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8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4" i="1"/>
  <c r="C43"/>
  <c r="C44"/>
  <c r="C45"/>
  <c r="C46"/>
  <c r="C47"/>
  <c r="C48"/>
  <c r="C49"/>
  <c r="G47" s="1"/>
  <c r="C50"/>
  <c r="C51"/>
  <c r="G45" l="1"/>
  <c r="G46" s="1"/>
  <c r="G48"/>
  <c r="G43"/>
</calcChain>
</file>

<file path=xl/sharedStrings.xml><?xml version="1.0" encoding="utf-8"?>
<sst xmlns="http://schemas.openxmlformats.org/spreadsheetml/2006/main" count="30" uniqueCount="30">
  <si>
    <t>Client</t>
  </si>
  <si>
    <t>Ecological Site</t>
  </si>
  <si>
    <t>Location</t>
  </si>
  <si>
    <t>Reference Vegetative State</t>
  </si>
  <si>
    <t>Date</t>
  </si>
  <si>
    <t>Completed By</t>
  </si>
  <si>
    <t>Tree No.</t>
  </si>
  <si>
    <t>Species</t>
  </si>
  <si>
    <t>Distance (ft)</t>
  </si>
  <si>
    <t>DRC</t>
  </si>
  <si>
    <t>Basal Dia (In)</t>
  </si>
  <si>
    <t>Basal Dia (Ft)</t>
  </si>
  <si>
    <t>Crown Dia (ft)</t>
  </si>
  <si>
    <t>Height (ft)</t>
  </si>
  <si>
    <t>Sum of Tree Spacing (ft)</t>
  </si>
  <si>
    <t>D=X Spacing</t>
  </si>
  <si>
    <t>Average Tree Spacing (ft)</t>
  </si>
  <si>
    <t>Average Trees per Ac</t>
  </si>
  <si>
    <t>Total Number of Stems</t>
  </si>
  <si>
    <t>Basal Area (sq. ft. per ac)</t>
  </si>
  <si>
    <t>Sum of Basal Area (ft)</t>
  </si>
  <si>
    <t>Percent Basal Area</t>
  </si>
  <si>
    <t>Average Basal Area (ft)</t>
  </si>
  <si>
    <t>Average Crown Area</t>
  </si>
  <si>
    <t>Sum of Crown Diameter (ft)</t>
  </si>
  <si>
    <t>Average Canopy Cover per ac</t>
  </si>
  <si>
    <t>Average Crown Diameter (ft)</t>
  </si>
  <si>
    <t>Sum of Height (ft)</t>
  </si>
  <si>
    <t>Average Height (ft)</t>
  </si>
  <si>
    <t>Tree Zig Zag Inventory Worksheet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</si>
</sst>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9" fontId="0" fillId="0" borderId="0" xfId="1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4" fillId="0" borderId="3" xfId="0" applyFont="1" applyBorder="1"/>
    <xf numFmtId="164" fontId="4" fillId="0" borderId="3" xfId="0" applyNumberFormat="1" applyFont="1" applyBorder="1"/>
    <xf numFmtId="0" fontId="0" fillId="0" borderId="3" xfId="0" applyBorder="1" applyAlignment="1">
      <alignment horizontal="left"/>
    </xf>
    <xf numFmtId="0" fontId="0" fillId="0" borderId="3" xfId="0" applyBorder="1"/>
    <xf numFmtId="164" fontId="0" fillId="0" borderId="3" xfId="0" applyNumberForma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7" workbookViewId="0">
      <selection activeCell="G44" sqref="G44"/>
    </sheetView>
  </sheetViews>
  <sheetFormatPr defaultRowHeight="12.75"/>
  <cols>
    <col min="2" max="2" width="12.140625" customWidth="1"/>
    <col min="3" max="3" width="11.5703125" customWidth="1"/>
    <col min="4" max="4" width="6.28515625" customWidth="1"/>
    <col min="5" max="5" width="12.7109375" customWidth="1"/>
    <col min="6" max="6" width="13.5703125" style="1" customWidth="1"/>
    <col min="7" max="7" width="13.7109375" customWidth="1"/>
    <col min="8" max="8" width="11.42578125" customWidth="1"/>
  </cols>
  <sheetData>
    <row r="1" spans="1:10" ht="15.75">
      <c r="A1" s="12" t="s">
        <v>29</v>
      </c>
      <c r="B1" s="12"/>
      <c r="C1" s="12"/>
      <c r="D1" s="12"/>
      <c r="E1" s="12"/>
      <c r="F1" s="12"/>
      <c r="G1" s="12"/>
      <c r="H1" s="12"/>
    </row>
    <row r="2" spans="1:10">
      <c r="A2" s="11"/>
      <c r="B2" s="11"/>
      <c r="C2" s="11"/>
      <c r="D2" s="11"/>
      <c r="E2" s="11"/>
      <c r="F2" s="11"/>
      <c r="G2" s="11"/>
      <c r="H2" s="11"/>
      <c r="I2" s="3"/>
      <c r="J2" s="3"/>
    </row>
    <row r="3" spans="1:10">
      <c r="A3" s="14" t="s">
        <v>0</v>
      </c>
      <c r="B3" s="14"/>
      <c r="C3" s="14"/>
      <c r="D3" s="14"/>
      <c r="E3" s="14" t="s">
        <v>1</v>
      </c>
      <c r="F3" s="14"/>
      <c r="G3" s="14"/>
      <c r="H3" s="14"/>
      <c r="I3" s="4"/>
      <c r="J3" s="4"/>
    </row>
    <row r="4" spans="1:10">
      <c r="A4" s="13" t="s">
        <v>2</v>
      </c>
      <c r="B4" s="13"/>
      <c r="C4" s="13"/>
      <c r="D4" s="13"/>
      <c r="E4" s="13" t="s">
        <v>3</v>
      </c>
      <c r="F4" s="13"/>
      <c r="G4" s="13"/>
      <c r="H4" s="13"/>
      <c r="I4" s="4"/>
      <c r="J4" s="4"/>
    </row>
    <row r="5" spans="1:10">
      <c r="A5" s="13" t="s">
        <v>4</v>
      </c>
      <c r="B5" s="13"/>
      <c r="C5" s="13"/>
      <c r="D5" s="13"/>
      <c r="E5" s="13" t="s">
        <v>5</v>
      </c>
      <c r="F5" s="13"/>
      <c r="G5" s="13"/>
      <c r="H5" s="13"/>
      <c r="I5" s="4"/>
      <c r="J5" s="4"/>
    </row>
    <row r="6" spans="1:10">
      <c r="I6" s="5"/>
      <c r="J6" s="5"/>
    </row>
    <row r="7" spans="1:10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7" t="s">
        <v>11</v>
      </c>
      <c r="G7" s="6" t="s">
        <v>12</v>
      </c>
      <c r="H7" s="6" t="s">
        <v>13</v>
      </c>
    </row>
    <row r="8" spans="1:10">
      <c r="A8" s="8"/>
      <c r="B8" s="9"/>
      <c r="C8" s="9"/>
      <c r="D8" s="9"/>
      <c r="E8" s="9"/>
      <c r="F8" s="10"/>
      <c r="G8" s="9"/>
      <c r="H8" s="9"/>
    </row>
    <row r="9" spans="1:10">
      <c r="A9" s="8"/>
      <c r="B9" s="9"/>
      <c r="C9" s="9"/>
      <c r="D9" s="9"/>
      <c r="E9" s="9"/>
      <c r="F9" s="10"/>
      <c r="G9" s="9"/>
      <c r="H9" s="9"/>
    </row>
    <row r="10" spans="1:10">
      <c r="A10" s="8"/>
      <c r="B10" s="9"/>
      <c r="C10" s="9"/>
      <c r="D10" s="9"/>
      <c r="E10" s="9"/>
      <c r="F10" s="10"/>
      <c r="G10" s="9"/>
      <c r="H10" s="9"/>
    </row>
    <row r="11" spans="1:10">
      <c r="A11" s="8"/>
      <c r="B11" s="9"/>
      <c r="C11" s="9"/>
      <c r="D11" s="9"/>
      <c r="E11" s="9"/>
      <c r="F11" s="10"/>
      <c r="G11" s="9"/>
      <c r="H11" s="9"/>
    </row>
    <row r="12" spans="1:10">
      <c r="A12" s="8"/>
      <c r="B12" s="9"/>
      <c r="C12" s="9"/>
      <c r="D12" s="9"/>
      <c r="E12" s="9"/>
      <c r="F12" s="10"/>
      <c r="G12" s="9"/>
      <c r="H12" s="9"/>
    </row>
    <row r="13" spans="1:10">
      <c r="A13" s="8"/>
      <c r="B13" s="9"/>
      <c r="C13" s="9"/>
      <c r="D13" s="9"/>
      <c r="E13" s="9"/>
      <c r="F13" s="10"/>
      <c r="G13" s="9"/>
      <c r="H13" s="9"/>
    </row>
    <row r="14" spans="1:10">
      <c r="A14" s="8"/>
      <c r="B14" s="9"/>
      <c r="C14" s="9"/>
      <c r="D14" s="9"/>
      <c r="E14" s="9"/>
      <c r="F14" s="10"/>
      <c r="G14" s="9"/>
      <c r="H14" s="9"/>
    </row>
    <row r="15" spans="1:10">
      <c r="A15" s="8"/>
      <c r="B15" s="9"/>
      <c r="C15" s="9"/>
      <c r="D15" s="9"/>
      <c r="E15" s="9"/>
      <c r="F15" s="10"/>
      <c r="G15" s="9"/>
      <c r="H15" s="9"/>
    </row>
    <row r="16" spans="1:10">
      <c r="A16" s="8"/>
      <c r="B16" s="9"/>
      <c r="C16" s="9"/>
      <c r="D16" s="9"/>
      <c r="E16" s="9"/>
      <c r="F16" s="10"/>
      <c r="G16" s="9"/>
      <c r="H16" s="9"/>
    </row>
    <row r="17" spans="1:8">
      <c r="A17" s="8"/>
      <c r="B17" s="9"/>
      <c r="C17" s="9"/>
      <c r="D17" s="9"/>
      <c r="E17" s="9"/>
      <c r="F17" s="10"/>
      <c r="G17" s="9"/>
      <c r="H17" s="9"/>
    </row>
    <row r="18" spans="1:8">
      <c r="A18" s="8"/>
      <c r="B18" s="9"/>
      <c r="C18" s="9"/>
      <c r="D18" s="9"/>
      <c r="E18" s="9"/>
      <c r="F18" s="10"/>
      <c r="G18" s="9"/>
      <c r="H18" s="9"/>
    </row>
    <row r="19" spans="1:8">
      <c r="A19" s="8"/>
      <c r="B19" s="9"/>
      <c r="C19" s="9"/>
      <c r="D19" s="9"/>
      <c r="E19" s="9"/>
      <c r="F19" s="10"/>
      <c r="G19" s="9"/>
      <c r="H19" s="9"/>
    </row>
    <row r="20" spans="1:8">
      <c r="A20" s="8"/>
      <c r="B20" s="9"/>
      <c r="C20" s="9"/>
      <c r="D20" s="9"/>
      <c r="E20" s="9"/>
      <c r="F20" s="10"/>
      <c r="G20" s="9"/>
      <c r="H20" s="9"/>
    </row>
    <row r="21" spans="1:8">
      <c r="A21" s="8"/>
      <c r="B21" s="9"/>
      <c r="C21" s="9"/>
      <c r="D21" s="9"/>
      <c r="E21" s="9"/>
      <c r="F21" s="10"/>
      <c r="G21" s="9"/>
      <c r="H21" s="9"/>
    </row>
    <row r="22" spans="1:8">
      <c r="A22" s="8"/>
      <c r="B22" s="9"/>
      <c r="C22" s="9"/>
      <c r="D22" s="9"/>
      <c r="E22" s="9"/>
      <c r="F22" s="10"/>
      <c r="G22" s="9"/>
      <c r="H22" s="9"/>
    </row>
    <row r="23" spans="1:8">
      <c r="A23" s="8"/>
      <c r="B23" s="9"/>
      <c r="C23" s="9"/>
      <c r="D23" s="9"/>
      <c r="E23" s="9"/>
      <c r="F23" s="10"/>
      <c r="G23" s="9"/>
      <c r="H23" s="9"/>
    </row>
    <row r="24" spans="1:8">
      <c r="A24" s="8"/>
      <c r="B24" s="9"/>
      <c r="C24" s="9"/>
      <c r="D24" s="9"/>
      <c r="E24" s="9"/>
      <c r="F24" s="10"/>
      <c r="G24" s="9"/>
      <c r="H24" s="9"/>
    </row>
    <row r="25" spans="1:8">
      <c r="A25" s="8"/>
      <c r="B25" s="9"/>
      <c r="C25" s="9"/>
      <c r="D25" s="9"/>
      <c r="E25" s="9"/>
      <c r="F25" s="10"/>
      <c r="G25" s="9"/>
      <c r="H25" s="9"/>
    </row>
    <row r="26" spans="1:8">
      <c r="A26" s="8"/>
      <c r="B26" s="9"/>
      <c r="C26" s="9"/>
      <c r="D26" s="9"/>
      <c r="E26" s="9"/>
      <c r="F26" s="10"/>
      <c r="G26" s="9"/>
      <c r="H26" s="9"/>
    </row>
    <row r="27" spans="1:8">
      <c r="A27" s="8"/>
      <c r="B27" s="9"/>
      <c r="C27" s="9"/>
      <c r="D27" s="9"/>
      <c r="E27" s="9"/>
      <c r="F27" s="10"/>
      <c r="G27" s="9"/>
      <c r="H27" s="9"/>
    </row>
    <row r="28" spans="1:8">
      <c r="A28" s="8"/>
      <c r="B28" s="9"/>
      <c r="C28" s="9"/>
      <c r="D28" s="9"/>
      <c r="E28" s="9"/>
      <c r="F28" s="10"/>
      <c r="G28" s="9"/>
      <c r="H28" s="9"/>
    </row>
    <row r="29" spans="1:8">
      <c r="A29" s="8"/>
      <c r="B29" s="9"/>
      <c r="C29" s="9"/>
      <c r="D29" s="9"/>
      <c r="E29" s="9"/>
      <c r="F29" s="10"/>
      <c r="G29" s="9"/>
      <c r="H29" s="9"/>
    </row>
    <row r="30" spans="1:8">
      <c r="A30" s="8"/>
      <c r="B30" s="9"/>
      <c r="C30" s="9"/>
      <c r="D30" s="9"/>
      <c r="E30" s="9"/>
      <c r="F30" s="10"/>
      <c r="G30" s="9"/>
      <c r="H30" s="9"/>
    </row>
    <row r="31" spans="1:8">
      <c r="A31" s="8"/>
      <c r="B31" s="9"/>
      <c r="C31" s="9"/>
      <c r="D31" s="9"/>
      <c r="E31" s="9"/>
      <c r="F31" s="10"/>
      <c r="G31" s="9"/>
      <c r="H31" s="9"/>
    </row>
    <row r="32" spans="1:8">
      <c r="A32" s="8"/>
      <c r="B32" s="9"/>
      <c r="C32" s="9"/>
      <c r="D32" s="9"/>
      <c r="E32" s="9"/>
      <c r="F32" s="10"/>
      <c r="G32" s="9"/>
      <c r="H32" s="9"/>
    </row>
    <row r="33" spans="1:8">
      <c r="A33" s="8"/>
      <c r="B33" s="9"/>
      <c r="C33" s="9"/>
      <c r="D33" s="9"/>
      <c r="E33" s="9"/>
      <c r="F33" s="10"/>
      <c r="G33" s="9"/>
      <c r="H33" s="9"/>
    </row>
    <row r="34" spans="1:8">
      <c r="A34" s="8"/>
      <c r="B34" s="9"/>
      <c r="C34" s="9"/>
      <c r="D34" s="9"/>
      <c r="E34" s="9"/>
      <c r="F34" s="10"/>
      <c r="G34" s="9"/>
      <c r="H34" s="9"/>
    </row>
    <row r="35" spans="1:8">
      <c r="A35" s="8"/>
      <c r="B35" s="9"/>
      <c r="C35" s="9"/>
      <c r="D35" s="9"/>
      <c r="E35" s="9"/>
      <c r="F35" s="10"/>
      <c r="G35" s="9"/>
      <c r="H35" s="9"/>
    </row>
    <row r="36" spans="1:8">
      <c r="A36" s="8"/>
      <c r="B36" s="9"/>
      <c r="C36" s="9"/>
      <c r="D36" s="9"/>
      <c r="E36" s="9"/>
      <c r="F36" s="10"/>
      <c r="G36" s="9"/>
      <c r="H36" s="9"/>
    </row>
    <row r="37" spans="1:8">
      <c r="A37" s="8"/>
      <c r="B37" s="9"/>
      <c r="C37" s="9"/>
      <c r="D37" s="9"/>
      <c r="E37" s="9"/>
      <c r="F37" s="10"/>
      <c r="G37" s="9"/>
      <c r="H37" s="9"/>
    </row>
    <row r="38" spans="1:8">
      <c r="A38" s="8"/>
      <c r="B38" s="9"/>
      <c r="C38" s="9"/>
      <c r="D38" s="9"/>
      <c r="E38" s="9"/>
      <c r="F38" s="10"/>
      <c r="G38" s="9"/>
      <c r="H38" s="9"/>
    </row>
    <row r="39" spans="1:8">
      <c r="A39" s="8"/>
      <c r="B39" s="9"/>
      <c r="C39" s="9"/>
      <c r="D39" s="9"/>
      <c r="E39" s="9"/>
      <c r="F39" s="10"/>
      <c r="G39" s="9"/>
      <c r="H39" s="9"/>
    </row>
    <row r="40" spans="1:8">
      <c r="A40" s="8"/>
      <c r="B40" s="9"/>
      <c r="C40" s="9"/>
      <c r="D40" s="9"/>
      <c r="E40" s="9"/>
      <c r="F40" s="10"/>
      <c r="G40" s="9"/>
      <c r="H40" s="9"/>
    </row>
    <row r="41" spans="1:8">
      <c r="A41" s="8"/>
      <c r="B41" s="9"/>
      <c r="C41" s="9"/>
      <c r="D41" s="9"/>
      <c r="E41" s="9"/>
      <c r="F41" s="10"/>
      <c r="G41" s="9"/>
      <c r="H41" s="9"/>
    </row>
    <row r="42" spans="1:8">
      <c r="A42" s="9"/>
      <c r="B42" s="9"/>
      <c r="C42" s="9"/>
      <c r="D42" s="9"/>
      <c r="E42" s="9"/>
      <c r="F42" s="10"/>
      <c r="G42" s="9"/>
      <c r="H42" s="9"/>
    </row>
    <row r="43" spans="1:8">
      <c r="A43" t="s">
        <v>14</v>
      </c>
      <c r="C43">
        <f>SUM(C8:C41)</f>
        <v>0</v>
      </c>
      <c r="E43" t="s">
        <v>15</v>
      </c>
      <c r="G43" s="1">
        <f>C44-(C47*12)</f>
        <v>0</v>
      </c>
    </row>
    <row r="44" spans="1:8">
      <c r="A44" t="s">
        <v>16</v>
      </c>
      <c r="C44">
        <f>IF(C8&gt;0,AVERAGE(C8:C41),0)</f>
        <v>0</v>
      </c>
      <c r="E44" t="s">
        <v>17</v>
      </c>
      <c r="G44" s="1">
        <f>IF(C44&gt;0,43560/(C44*C44),0)</f>
        <v>0</v>
      </c>
    </row>
    <row r="45" spans="1:8">
      <c r="A45" t="s">
        <v>18</v>
      </c>
      <c r="C45">
        <f>COUNT(F8:F41)</f>
        <v>0</v>
      </c>
      <c r="E45" t="s">
        <v>19</v>
      </c>
      <c r="G45" s="1">
        <f>G44*C47</f>
        <v>0</v>
      </c>
    </row>
    <row r="46" spans="1:8">
      <c r="A46" t="s">
        <v>20</v>
      </c>
      <c r="C46" s="1">
        <f>SUM(F8:F41)</f>
        <v>0</v>
      </c>
      <c r="E46" t="s">
        <v>21</v>
      </c>
      <c r="G46" s="2">
        <f>G45/43560</f>
        <v>0</v>
      </c>
    </row>
    <row r="47" spans="1:8">
      <c r="A47" t="s">
        <v>22</v>
      </c>
      <c r="C47" s="1">
        <f>IF(F8&gt;0,AVERAGE(F8:F41),0)</f>
        <v>0</v>
      </c>
      <c r="E47" t="s">
        <v>23</v>
      </c>
      <c r="G47" s="1">
        <f>C49/2*3.14159</f>
        <v>0</v>
      </c>
    </row>
    <row r="48" spans="1:8">
      <c r="A48" t="s">
        <v>24</v>
      </c>
      <c r="C48">
        <f>SUM(G8:G41)</f>
        <v>0</v>
      </c>
      <c r="E48" t="s">
        <v>25</v>
      </c>
      <c r="G48" s="2">
        <f>G47*G44/43560</f>
        <v>0</v>
      </c>
    </row>
    <row r="49" spans="1:3">
      <c r="A49" t="s">
        <v>26</v>
      </c>
      <c r="C49">
        <f>IF(G8&gt;0,AVERAGE(G8:G41),0)</f>
        <v>0</v>
      </c>
    </row>
    <row r="50" spans="1:3">
      <c r="A50" t="s">
        <v>27</v>
      </c>
      <c r="C50">
        <f>SUM(H8:H41)</f>
        <v>0</v>
      </c>
    </row>
    <row r="51" spans="1:3">
      <c r="A51" t="s">
        <v>28</v>
      </c>
      <c r="C51">
        <f>IF(H8&gt;0,AVERAGE(H8:H41),0)</f>
        <v>0</v>
      </c>
    </row>
  </sheetData>
  <mergeCells count="8">
    <mergeCell ref="A2:H2"/>
    <mergeCell ref="A1:H1"/>
    <mergeCell ref="A5:D5"/>
    <mergeCell ref="A3:D3"/>
    <mergeCell ref="A4:D4"/>
    <mergeCell ref="E3:H3"/>
    <mergeCell ref="E4:H4"/>
    <mergeCell ref="E5:H5"/>
  </mergeCells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United States Department of Agriculture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Barker</dc:creator>
  <cp:lastModifiedBy>byron.lambeth</cp:lastModifiedBy>
  <cp:lastPrinted>2012-04-30T17:17:38Z</cp:lastPrinted>
  <dcterms:created xsi:type="dcterms:W3CDTF">2002-07-23T20:46:42Z</dcterms:created>
  <dcterms:modified xsi:type="dcterms:W3CDTF">2013-04-15T18:57:05Z</dcterms:modified>
</cp:coreProperties>
</file>