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000" windowWidth="10760" windowHeight="6290"/>
  </bookViews>
  <sheets>
    <sheet name="Habitat Evaluation Guide" sheetId="1" r:id="rId1"/>
  </sheets>
  <definedNames>
    <definedName name="_xlnm._FilterDatabase" localSheetId="0" hidden="1">'Habitat Evaluation Guide'!$X$2:$X$69</definedName>
    <definedName name="County">#REF!</definedName>
    <definedName name="District">#REF!</definedName>
    <definedName name="Office">#REF!</definedName>
    <definedName name="_xlnm.Print_Area" localSheetId="0">'Habitat Evaluation Guide'!$A$1:$I$75</definedName>
  </definedNames>
  <calcPr calcId="145621"/>
</workbook>
</file>

<file path=xl/calcChain.xml><?xml version="1.0" encoding="utf-8"?>
<calcChain xmlns="http://schemas.openxmlformats.org/spreadsheetml/2006/main">
  <c r="I74" i="1" l="1"/>
  <c r="H74" i="1"/>
</calcChain>
</file>

<file path=xl/sharedStrings.xml><?xml version="1.0" encoding="utf-8"?>
<sst xmlns="http://schemas.openxmlformats.org/spreadsheetml/2006/main" count="330" uniqueCount="257">
  <si>
    <t>Farm &amp; Tract #:</t>
  </si>
  <si>
    <t xml:space="preserve">  Contract #:</t>
  </si>
  <si>
    <t>Owner/Operator:</t>
  </si>
  <si>
    <t>County:</t>
  </si>
  <si>
    <t>Assisted By:</t>
  </si>
  <si>
    <t>Location:</t>
  </si>
  <si>
    <t>Value</t>
  </si>
  <si>
    <t>Before</t>
  </si>
  <si>
    <t>After</t>
  </si>
  <si>
    <t xml:space="preserve">  </t>
  </si>
  <si>
    <t xml:space="preserve">  District:</t>
  </si>
  <si>
    <t xml:space="preserve">  Field Office:</t>
  </si>
  <si>
    <t xml:space="preserve">  Acres:</t>
  </si>
  <si>
    <t xml:space="preserve">  Date:</t>
  </si>
  <si>
    <t xml:space="preserve">NRCS </t>
  </si>
  <si>
    <t>Counties</t>
  </si>
  <si>
    <t>SEDGWICK</t>
  </si>
  <si>
    <t>LARIMER</t>
  </si>
  <si>
    <t>PHILLIPS</t>
  </si>
  <si>
    <t>YUMA</t>
  </si>
  <si>
    <t>BOULDER</t>
  </si>
  <si>
    <t>ADAMS</t>
  </si>
  <si>
    <t>DENVER</t>
  </si>
  <si>
    <t>ARAPAHOE</t>
  </si>
  <si>
    <t>KIT CARSON</t>
  </si>
  <si>
    <t>ELBERT</t>
  </si>
  <si>
    <t>DOUGLAS</t>
  </si>
  <si>
    <t>EL PASO</t>
  </si>
  <si>
    <t>TELLER</t>
  </si>
  <si>
    <t>CHEYENNE</t>
  </si>
  <si>
    <t>KIOWA</t>
  </si>
  <si>
    <t>CROWLEY</t>
  </si>
  <si>
    <t>PUEBLO</t>
  </si>
  <si>
    <t>PROWERS</t>
  </si>
  <si>
    <t>BENT</t>
  </si>
  <si>
    <t>OTERO</t>
  </si>
  <si>
    <t>HUERFANO</t>
  </si>
  <si>
    <t>LAS ANIMAS</t>
  </si>
  <si>
    <t>BACA</t>
  </si>
  <si>
    <t>LINCOLN</t>
  </si>
  <si>
    <t>LOGAN</t>
  </si>
  <si>
    <t>WELD</t>
  </si>
  <si>
    <t>MORGAN</t>
  </si>
  <si>
    <t>WASHINGTON</t>
  </si>
  <si>
    <t>Branson-Trinchera</t>
  </si>
  <si>
    <t>Baca County</t>
  </si>
  <si>
    <t>East Otero</t>
  </si>
  <si>
    <t>Prowers</t>
  </si>
  <si>
    <t>Northeast Prowers</t>
  </si>
  <si>
    <t>South Pueblo County</t>
  </si>
  <si>
    <t>Turkey Creek</t>
  </si>
  <si>
    <t>Olney-Boone</t>
  </si>
  <si>
    <t>Kiowa County</t>
  </si>
  <si>
    <t>Central Colorado</t>
  </si>
  <si>
    <t>Cheyenne</t>
  </si>
  <si>
    <t>Prairie</t>
  </si>
  <si>
    <t>Double El</t>
  </si>
  <si>
    <t>High Plains</t>
  </si>
  <si>
    <t>Flagler</t>
  </si>
  <si>
    <t>Kiowa</t>
  </si>
  <si>
    <t>Douglas County</t>
  </si>
  <si>
    <t>Burlington</t>
  </si>
  <si>
    <t>Agate</t>
  </si>
  <si>
    <t>West Arapahoe</t>
  </si>
  <si>
    <t>Cope</t>
  </si>
  <si>
    <t>Deertrail</t>
  </si>
  <si>
    <t>East Adams</t>
  </si>
  <si>
    <t>West Adams</t>
  </si>
  <si>
    <t>Boulder Valley</t>
  </si>
  <si>
    <t>Longmont</t>
  </si>
  <si>
    <t>Platte Valley</t>
  </si>
  <si>
    <t>Southeast Weld</t>
  </si>
  <si>
    <t>Yuma</t>
  </si>
  <si>
    <t>Akron</t>
  </si>
  <si>
    <t>Big Thompson</t>
  </si>
  <si>
    <t>Morgan</t>
  </si>
  <si>
    <t>Haxtun</t>
  </si>
  <si>
    <t>Fort Collins</t>
  </si>
  <si>
    <t>West Greeley</t>
  </si>
  <si>
    <t>South Platte</t>
  </si>
  <si>
    <t>Centennial</t>
  </si>
  <si>
    <t>Sedgwick County</t>
  </si>
  <si>
    <t>Conservation District</t>
  </si>
  <si>
    <t>Yuma County</t>
  </si>
  <si>
    <t>Service Center</t>
  </si>
  <si>
    <t xml:space="preserve"> </t>
  </si>
  <si>
    <t>Brighton</t>
  </si>
  <si>
    <t>Byers</t>
  </si>
  <si>
    <t>Franktown</t>
  </si>
  <si>
    <t>Greeley</t>
  </si>
  <si>
    <t>Metro</t>
  </si>
  <si>
    <t>Colorado Springs</t>
  </si>
  <si>
    <t>Pueblo</t>
  </si>
  <si>
    <t>Simla</t>
  </si>
  <si>
    <t>Trinidad</t>
  </si>
  <si>
    <t>Fort Morgan</t>
  </si>
  <si>
    <t>Julesburg</t>
  </si>
  <si>
    <t>Sterling</t>
  </si>
  <si>
    <t>Cheyenne Wells</t>
  </si>
  <si>
    <t>Hugo</t>
  </si>
  <si>
    <t>Eads</t>
  </si>
  <si>
    <t>Springfield</t>
  </si>
  <si>
    <t>Lamar</t>
  </si>
  <si>
    <t>Las Animas</t>
  </si>
  <si>
    <t>Rocky Ford</t>
  </si>
  <si>
    <t>Walsenburg</t>
  </si>
  <si>
    <t>Wray</t>
  </si>
  <si>
    <t>Holyoke</t>
  </si>
  <si>
    <t>Washington County</t>
  </si>
  <si>
    <t xml:space="preserve">El Paso </t>
  </si>
  <si>
    <t>Bent County</t>
  </si>
  <si>
    <t>West Otero-Timpas</t>
  </si>
  <si>
    <t>Spanish Peaks-Purgatorie River</t>
  </si>
  <si>
    <t>a)</t>
  </si>
  <si>
    <t>b)</t>
  </si>
  <si>
    <t>c)</t>
  </si>
  <si>
    <t>d)</t>
  </si>
  <si>
    <t>Enter value here -------&gt;</t>
  </si>
  <si>
    <t>Overall HSI  -----------------------------------------------------------------------------------------------&gt;</t>
  </si>
  <si>
    <t>ALAMOSA</t>
  </si>
  <si>
    <t>ARCHULETA</t>
  </si>
  <si>
    <t>CHAFFEE</t>
  </si>
  <si>
    <t>CLEAR CREEK</t>
  </si>
  <si>
    <t>CONEJOS</t>
  </si>
  <si>
    <t>COSTILLA</t>
  </si>
  <si>
    <t>CUSTER</t>
  </si>
  <si>
    <t>DELTA</t>
  </si>
  <si>
    <t>BROOMFIELD</t>
  </si>
  <si>
    <t>DOLORES</t>
  </si>
  <si>
    <t>EAGLE</t>
  </si>
  <si>
    <t>FREMONT</t>
  </si>
  <si>
    <t>GARFIELD</t>
  </si>
  <si>
    <t>GILPIN</t>
  </si>
  <si>
    <t>GRAND</t>
  </si>
  <si>
    <t>GUNNISON</t>
  </si>
  <si>
    <t>HINSDALE</t>
  </si>
  <si>
    <t>JACKSON</t>
  </si>
  <si>
    <t>JEFFERSON</t>
  </si>
  <si>
    <t>LA PLATA</t>
  </si>
  <si>
    <t>LAKE</t>
  </si>
  <si>
    <t>MESA</t>
  </si>
  <si>
    <t>MINERAL</t>
  </si>
  <si>
    <t>MOFFAT</t>
  </si>
  <si>
    <t>MONTEZUMA</t>
  </si>
  <si>
    <t>MONTROSE</t>
  </si>
  <si>
    <t>OURAY</t>
  </si>
  <si>
    <t>PARK</t>
  </si>
  <si>
    <t>PITKIN</t>
  </si>
  <si>
    <t>RIO BLANCO</t>
  </si>
  <si>
    <t>RIO GRANDE</t>
  </si>
  <si>
    <t>ROUTT</t>
  </si>
  <si>
    <t>SAGUACHE</t>
  </si>
  <si>
    <t>SAN JUAN</t>
  </si>
  <si>
    <t>SAN MIGUEL</t>
  </si>
  <si>
    <t>SUMMIT</t>
  </si>
  <si>
    <t>Colorado First</t>
  </si>
  <si>
    <t>Douglas Creek</t>
  </si>
  <si>
    <t>White River</t>
  </si>
  <si>
    <t>Bookcliff</t>
  </si>
  <si>
    <t>South Side</t>
  </si>
  <si>
    <t>DeBeque-Plateau Valley</t>
  </si>
  <si>
    <t>Mesa</t>
  </si>
  <si>
    <t>Delta</t>
  </si>
  <si>
    <t>Shavano</t>
  </si>
  <si>
    <t>San Miguel Basin</t>
  </si>
  <si>
    <t>Dove Creek</t>
  </si>
  <si>
    <t>Dolores</t>
  </si>
  <si>
    <t>Mancos</t>
  </si>
  <si>
    <t>La Plata</t>
  </si>
  <si>
    <t>San Juan</t>
  </si>
  <si>
    <t>Conejos County</t>
  </si>
  <si>
    <t>Rio Grande</t>
  </si>
  <si>
    <t>Gunnison</t>
  </si>
  <si>
    <t>Mount Sopris</t>
  </si>
  <si>
    <t>Eagle County</t>
  </si>
  <si>
    <t>Routt County</t>
  </si>
  <si>
    <t>North Park</t>
  </si>
  <si>
    <t>Middle Park</t>
  </si>
  <si>
    <t>Lake County</t>
  </si>
  <si>
    <t>Upper Arkansas</t>
  </si>
  <si>
    <t>Center</t>
  </si>
  <si>
    <t>Mosca-Hooper</t>
  </si>
  <si>
    <t>Costilla</t>
  </si>
  <si>
    <t>Upper Huerfano</t>
  </si>
  <si>
    <t>Custer County-Divide</t>
  </si>
  <si>
    <t>Fremont</t>
  </si>
  <si>
    <t>Teller-Park</t>
  </si>
  <si>
    <t>Jefferson</t>
  </si>
  <si>
    <t>Craig</t>
  </si>
  <si>
    <t>Steamboat Springs</t>
  </si>
  <si>
    <t>Kremmling</t>
  </si>
  <si>
    <t>Walden</t>
  </si>
  <si>
    <t>Meeker</t>
  </si>
  <si>
    <t>Grand Junction</t>
  </si>
  <si>
    <t>Montrose</t>
  </si>
  <si>
    <t>Glenwood Springs</t>
  </si>
  <si>
    <t>Cortez</t>
  </si>
  <si>
    <t>Norwood</t>
  </si>
  <si>
    <t>Durango</t>
  </si>
  <si>
    <t>Pagosa Springs</t>
  </si>
  <si>
    <t>San Luis</t>
  </si>
  <si>
    <t>Alamosa</t>
  </si>
  <si>
    <t>La Jara</t>
  </si>
  <si>
    <t>Monte Vista</t>
  </si>
  <si>
    <t>Salida</t>
  </si>
  <si>
    <t>Woodland Park</t>
  </si>
  <si>
    <t>Pine River</t>
  </si>
  <si>
    <t>Canon City</t>
  </si>
  <si>
    <t>Towaoc</t>
  </si>
  <si>
    <t>Ignacio</t>
  </si>
  <si>
    <t>Holly</t>
  </si>
  <si>
    <t>Silvercliff</t>
  </si>
  <si>
    <t>Cover Factors</t>
  </si>
  <si>
    <t>2)  Percent canopy cover of grasses and forbs</t>
  </si>
  <si>
    <t>&gt;12"</t>
  </si>
  <si>
    <t>8-11"</t>
  </si>
  <si>
    <t>4-7"</t>
  </si>
  <si>
    <t>&lt;4"</t>
  </si>
  <si>
    <t>4)  Management of cover area (pick the highest applicable score)</t>
  </si>
  <si>
    <t xml:space="preserve"> Cover area is mowed, plowed, burned, or harvested between April 1 – June 1. </t>
  </si>
  <si>
    <t xml:space="preserve"> Cover area not mowed, plowed, burned, harvested, etc. between April 1 - July 15. If grazed during this time, a grazing plan that addresses wildlife concerns is followed.</t>
  </si>
  <si>
    <t xml:space="preserve"> Cover area not mowed, plowed, burned, harvested, etc. between April 15 – June 15. If grazed during this time, a grazing plan that addresses wildlife concerns is followed</t>
  </si>
  <si>
    <t>Cover area not mowed, plowed, burned, harvested, etc. between April 15 – June 1. If grazed during this time, a grazing plan that addresses wildlife concerns is followed.</t>
  </si>
  <si>
    <t>Food Factors</t>
  </si>
  <si>
    <t>6)  Winter food-Type of shrubs (species composition) on planning unit</t>
  </si>
  <si>
    <t>Snakeweed, prickly pear, yucca</t>
  </si>
  <si>
    <t>No shrubs</t>
  </si>
  <si>
    <t>7) Tract Size</t>
  </si>
  <si>
    <t>More than 140 contiguous grassland acres</t>
  </si>
  <si>
    <t>90-140 contiguous grassland acres</t>
  </si>
  <si>
    <t>70-89 contiguous grassland acres</t>
  </si>
  <si>
    <t>&lt;70 contiguous grassland acres</t>
  </si>
  <si>
    <t>General Habitat Factors</t>
  </si>
  <si>
    <r>
      <t xml:space="preserve">HSI Value </t>
    </r>
    <r>
      <rPr>
        <sz val="10"/>
        <rFont val="Arial"/>
        <family val="2"/>
      </rPr>
      <t>is the lowest value for the above 8 factors. To improve the HSI, the lowest value in the before condition must be increased by implementing changes that will increase the value in the after condition.</t>
    </r>
  </si>
  <si>
    <t>Wildlife Habitat Evaluation Guide – Mixed Grass Prairie</t>
  </si>
  <si>
    <t xml:space="preserve">1)   Shrub </t>
  </si>
  <si>
    <t xml:space="preserve">Desirable shrub species (saltbush, winterfat, sand cherry, skunkbush sumac, leadplant, sandsage, rabbitbrush) are present, vigorous,  and regenerating </t>
  </si>
  <si>
    <t>Desirable shrubs not present in community</t>
  </si>
  <si>
    <t>Desirable shrub species present but not vigorous</t>
  </si>
  <si>
    <t xml:space="preserve">10-24% </t>
  </si>
  <si>
    <t>&lt;10%</t>
  </si>
  <si>
    <t xml:space="preserve"> &gt; 50%</t>
  </si>
  <si>
    <t xml:space="preserve">25-50% </t>
  </si>
  <si>
    <t>3)  Height of standing grass/forb cover over winter and through nesting season</t>
  </si>
  <si>
    <t>5 or more species</t>
  </si>
  <si>
    <t>3-4 species</t>
  </si>
  <si>
    <t>2 species or less</t>
  </si>
  <si>
    <t>5) Summer food-Number of forb species on planning unit</t>
  </si>
  <si>
    <t>Saltbush, winterfat, sand cherry, skunkbush sumac, leadplant</t>
  </si>
  <si>
    <t>Sandsage, rabbitbrush, fringed sage</t>
  </si>
  <si>
    <t>8) Insecticide Use Pattern</t>
  </si>
  <si>
    <t>No insecticides used, or use delayed until after August 15</t>
  </si>
  <si>
    <t>Use of insecticides delayed until after July 30</t>
  </si>
  <si>
    <t>Use of insecticides delayed until after July 15</t>
  </si>
  <si>
    <t>Insecticides used before July 15th</t>
  </si>
  <si>
    <r>
      <t>General Information:</t>
    </r>
    <r>
      <rPr>
        <sz val="10"/>
        <rFont val="Arial"/>
        <family val="2"/>
      </rPr>
      <t xml:space="preserve">  Mixed grass prairie is found in Eastern Colorado. It is used primarily as grazing land. The vegetation is dominated by native mid and short grasses with occasional tall-grasses, shrubs, and forbs. Shrubs such as fourwing saltbush and winterfat may be found in varying amounts on these prairies. This model may be used on all mixed grass prairie in Colorado. A score of 0.5 or higher meets NRCS Quality Criteria for a Resource Management System.</t>
    </r>
  </si>
  <si>
    <t>April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</si>
</sst>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" fontId="6" fillId="0" borderId="0" xfId="0" applyNumberFormat="1" applyFont="1"/>
    <xf numFmtId="1" fontId="0" fillId="0" borderId="0" xfId="0" applyNumberFormat="1" applyFill="1"/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0" fillId="0" borderId="0" xfId="0" applyNumberFormat="1" applyBorder="1"/>
    <xf numFmtId="0" fontId="1" fillId="0" borderId="3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2" fontId="0" fillId="2" borderId="5" xfId="0" applyNumberFormat="1" applyFill="1" applyBorder="1"/>
    <xf numFmtId="164" fontId="1" fillId="0" borderId="3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/>
    <xf numFmtId="0" fontId="1" fillId="3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7" fillId="0" borderId="0" xfId="0" applyFont="1" applyBorder="1"/>
    <xf numFmtId="0" fontId="8" fillId="0" borderId="0" xfId="0" applyFont="1"/>
    <xf numFmtId="1" fontId="8" fillId="0" borderId="0" xfId="0" applyNumberFormat="1" applyFont="1" applyFill="1"/>
    <xf numFmtId="164" fontId="7" fillId="0" borderId="0" xfId="0" applyNumberFormat="1" applyFont="1" applyBorder="1" applyAlignment="1">
      <alignment vertical="center"/>
    </xf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Fill="1"/>
    <xf numFmtId="0" fontId="7" fillId="0" borderId="0" xfId="0" applyFont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2" fontId="1" fillId="0" borderId="2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2" fontId="1" fillId="0" borderId="8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ndense val="0"/>
        <extend val="0"/>
        <color indexed="62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66675</xdr:colOff>
      <xdr:row>0</xdr:row>
      <xdr:rowOff>400050</xdr:rowOff>
    </xdr:to>
    <xdr:pic>
      <xdr:nvPicPr>
        <xdr:cNvPr id="1057" name="Picture 3" descr="raindrop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67"/>
  <sheetViews>
    <sheetView tabSelected="1" view="pageBreakPreview" zoomScaleNormal="100" workbookViewId="0">
      <selection activeCell="J15" sqref="J15"/>
    </sheetView>
  </sheetViews>
  <sheetFormatPr defaultColWidth="9.1796875" defaultRowHeight="12.5" x14ac:dyDescent="0.25"/>
  <cols>
    <col min="1" max="1" width="1.54296875" style="1" customWidth="1"/>
    <col min="2" max="2" width="2.54296875" style="1" customWidth="1"/>
    <col min="3" max="3" width="9.1796875" style="10"/>
    <col min="4" max="4" width="1.453125" style="1" customWidth="1"/>
    <col min="5" max="5" width="36.453125" style="1" customWidth="1"/>
    <col min="6" max="6" width="11.7265625" style="1" customWidth="1"/>
    <col min="7" max="7" width="9.1796875" style="34"/>
    <col min="8" max="22" width="9.1796875" style="1"/>
    <col min="23" max="23" width="13.453125" customWidth="1"/>
    <col min="24" max="24" width="21.81640625" customWidth="1"/>
    <col min="25" max="25" width="36.453125" customWidth="1"/>
    <col min="26" max="16384" width="9.1796875" style="1"/>
  </cols>
  <sheetData>
    <row r="1" spans="1:25" ht="35.25" customHeight="1" x14ac:dyDescent="0.3">
      <c r="A1" s="126" t="s">
        <v>14</v>
      </c>
      <c r="B1" s="127"/>
      <c r="C1" s="127"/>
      <c r="D1" s="128"/>
      <c r="E1" s="120" t="s">
        <v>234</v>
      </c>
      <c r="F1" s="121"/>
      <c r="G1" s="121"/>
      <c r="H1" s="121"/>
      <c r="I1" s="122"/>
      <c r="W1" s="13"/>
      <c r="X1" s="14"/>
      <c r="Y1" s="13"/>
    </row>
    <row r="2" spans="1:25" ht="17.25" customHeight="1" x14ac:dyDescent="0.3">
      <c r="A2" s="123"/>
      <c r="B2" s="124"/>
      <c r="C2" s="124"/>
      <c r="D2" s="124"/>
      <c r="E2" s="124"/>
      <c r="F2" s="124"/>
      <c r="G2" s="124"/>
      <c r="H2" s="124"/>
      <c r="I2" s="125"/>
      <c r="W2" s="12"/>
      <c r="X2" s="15"/>
    </row>
    <row r="3" spans="1:25" ht="15" customHeight="1" x14ac:dyDescent="0.25">
      <c r="E3" s="9"/>
      <c r="F3" s="9"/>
      <c r="G3" s="35"/>
      <c r="H3" s="142" t="s">
        <v>256</v>
      </c>
      <c r="I3" s="142"/>
      <c r="W3" s="12"/>
      <c r="X3" s="12"/>
    </row>
    <row r="4" spans="1:25" x14ac:dyDescent="0.25">
      <c r="A4" s="150" t="s">
        <v>2</v>
      </c>
      <c r="B4" s="151"/>
      <c r="C4" s="151"/>
      <c r="D4" s="151"/>
      <c r="E4" s="49"/>
      <c r="F4" s="19" t="s">
        <v>10</v>
      </c>
      <c r="G4" s="133"/>
      <c r="H4" s="133"/>
      <c r="I4" s="134"/>
      <c r="W4" s="12"/>
      <c r="X4" s="12"/>
    </row>
    <row r="5" spans="1:25" ht="12.75" customHeight="1" x14ac:dyDescent="0.25">
      <c r="A5" s="135" t="s">
        <v>3</v>
      </c>
      <c r="B5" s="136"/>
      <c r="C5" s="136"/>
      <c r="D5" s="136"/>
      <c r="E5" s="50"/>
      <c r="F5" s="2" t="s">
        <v>11</v>
      </c>
      <c r="G5" s="137"/>
      <c r="H5" s="137"/>
      <c r="I5" s="138"/>
      <c r="W5" s="12"/>
      <c r="X5" s="12"/>
    </row>
    <row r="6" spans="1:25" x14ac:dyDescent="0.25">
      <c r="A6" s="135" t="s">
        <v>4</v>
      </c>
      <c r="B6" s="136"/>
      <c r="C6" s="136"/>
      <c r="D6" s="136"/>
      <c r="E6" s="50"/>
      <c r="F6" s="2" t="s">
        <v>12</v>
      </c>
      <c r="G6" s="137"/>
      <c r="H6" s="137"/>
      <c r="I6" s="138"/>
      <c r="W6" s="12"/>
      <c r="X6" s="12"/>
    </row>
    <row r="7" spans="1:25" x14ac:dyDescent="0.25">
      <c r="A7" s="135" t="s">
        <v>5</v>
      </c>
      <c r="B7" s="136"/>
      <c r="C7" s="136"/>
      <c r="D7" s="136"/>
      <c r="E7" s="50"/>
      <c r="F7" s="2" t="s">
        <v>13</v>
      </c>
      <c r="G7" s="137"/>
      <c r="H7" s="137"/>
      <c r="I7" s="138"/>
      <c r="W7" s="12"/>
      <c r="X7" s="12"/>
    </row>
    <row r="8" spans="1:25" x14ac:dyDescent="0.25">
      <c r="A8" s="131" t="s">
        <v>0</v>
      </c>
      <c r="B8" s="132"/>
      <c r="C8" s="132"/>
      <c r="D8" s="132"/>
      <c r="E8" s="49"/>
      <c r="F8" s="4" t="s">
        <v>1</v>
      </c>
      <c r="G8" s="133"/>
      <c r="H8" s="133"/>
      <c r="I8" s="134"/>
      <c r="W8" s="12"/>
      <c r="X8" s="12"/>
    </row>
    <row r="9" spans="1:25" ht="14.25" customHeight="1" x14ac:dyDescent="0.25">
      <c r="A9" s="136"/>
      <c r="B9" s="136"/>
      <c r="C9" s="136"/>
      <c r="D9" s="136"/>
      <c r="E9" s="136"/>
      <c r="F9" s="136"/>
      <c r="G9" s="136"/>
      <c r="H9" s="136"/>
      <c r="I9" s="136"/>
      <c r="W9" s="12"/>
      <c r="X9" s="12"/>
    </row>
    <row r="10" spans="1:25" ht="10.5" customHeight="1" thickBot="1" x14ac:dyDescent="0.3">
      <c r="A10" s="2"/>
      <c r="B10" s="5"/>
      <c r="C10" s="5"/>
      <c r="D10" s="5"/>
      <c r="E10" s="5"/>
      <c r="F10" s="5"/>
      <c r="G10" s="36"/>
      <c r="H10" s="3"/>
      <c r="I10" s="3"/>
      <c r="W10" s="12"/>
      <c r="X10" s="12"/>
    </row>
    <row r="11" spans="1:25" ht="63.75" customHeight="1" thickBot="1" x14ac:dyDescent="0.3">
      <c r="A11" s="139" t="s">
        <v>255</v>
      </c>
      <c r="B11" s="140"/>
      <c r="C11" s="140"/>
      <c r="D11" s="140"/>
      <c r="E11" s="140"/>
      <c r="F11" s="140"/>
      <c r="G11" s="140"/>
      <c r="H11" s="140"/>
      <c r="I11" s="141"/>
      <c r="W11" s="12"/>
      <c r="X11" s="12"/>
    </row>
    <row r="12" spans="1:25" ht="13.5" customHeight="1" x14ac:dyDescent="0.25">
      <c r="B12" s="145"/>
      <c r="C12" s="145"/>
      <c r="D12" s="145"/>
      <c r="E12" s="145"/>
      <c r="F12" s="145"/>
      <c r="W12" s="12"/>
      <c r="X12" s="12"/>
    </row>
    <row r="13" spans="1:25" ht="16.5" customHeight="1" x14ac:dyDescent="0.25">
      <c r="B13" s="95" t="s">
        <v>212</v>
      </c>
      <c r="C13" s="95"/>
      <c r="D13" s="95"/>
      <c r="E13" s="95"/>
      <c r="F13" s="95"/>
      <c r="W13" s="12"/>
      <c r="X13" s="12"/>
    </row>
    <row r="14" spans="1:25" s="25" customFormat="1" ht="12.75" customHeight="1" x14ac:dyDescent="0.25">
      <c r="A14" s="18"/>
      <c r="B14" s="146" t="s">
        <v>235</v>
      </c>
      <c r="C14" s="147"/>
      <c r="D14" s="147"/>
      <c r="E14" s="147"/>
      <c r="F14" s="148"/>
      <c r="G14" s="86" t="s">
        <v>6</v>
      </c>
      <c r="H14" s="87" t="s">
        <v>7</v>
      </c>
      <c r="I14" s="87" t="s">
        <v>8</v>
      </c>
      <c r="W14" s="29"/>
      <c r="X14" s="29"/>
      <c r="Y14" s="30"/>
    </row>
    <row r="15" spans="1:25" s="25" customFormat="1" ht="38.25" customHeight="1" x14ac:dyDescent="0.25">
      <c r="A15" s="18"/>
      <c r="B15" s="79" t="s">
        <v>113</v>
      </c>
      <c r="C15" s="129" t="s">
        <v>236</v>
      </c>
      <c r="D15" s="129"/>
      <c r="E15" s="129"/>
      <c r="F15" s="130"/>
      <c r="G15" s="63">
        <v>1</v>
      </c>
      <c r="H15" s="85" t="s">
        <v>85</v>
      </c>
      <c r="I15" s="85" t="s">
        <v>85</v>
      </c>
      <c r="W15" s="29"/>
      <c r="X15" s="29"/>
      <c r="Y15" s="30"/>
    </row>
    <row r="16" spans="1:25" s="25" customFormat="1" ht="12.75" customHeight="1" x14ac:dyDescent="0.25">
      <c r="A16" s="18"/>
      <c r="B16" s="28" t="s">
        <v>114</v>
      </c>
      <c r="C16" s="96" t="s">
        <v>238</v>
      </c>
      <c r="D16" s="96"/>
      <c r="E16" s="96"/>
      <c r="F16" s="97"/>
      <c r="G16" s="38">
        <v>0.3</v>
      </c>
      <c r="H16" s="65"/>
      <c r="I16" s="65"/>
      <c r="W16" s="29"/>
      <c r="X16" s="29"/>
      <c r="Y16" s="30"/>
    </row>
    <row r="17" spans="1:25" s="25" customFormat="1" ht="12.75" customHeight="1" x14ac:dyDescent="0.25">
      <c r="A17" s="18"/>
      <c r="B17" s="28" t="s">
        <v>115</v>
      </c>
      <c r="C17" s="96" t="s">
        <v>237</v>
      </c>
      <c r="D17" s="96"/>
      <c r="E17" s="96"/>
      <c r="F17" s="97"/>
      <c r="G17" s="38">
        <v>0.1</v>
      </c>
      <c r="H17" s="65"/>
      <c r="I17" s="65"/>
      <c r="W17" s="29"/>
      <c r="X17" s="29"/>
      <c r="Y17" s="30"/>
    </row>
    <row r="18" spans="1:25" s="25" customFormat="1" ht="12.75" customHeight="1" x14ac:dyDescent="0.25">
      <c r="A18" s="18"/>
      <c r="B18" s="39"/>
      <c r="C18" s="11"/>
      <c r="D18" s="11"/>
      <c r="E18" s="11"/>
      <c r="F18" s="100" t="s">
        <v>117</v>
      </c>
      <c r="G18" s="101"/>
      <c r="H18" s="48"/>
      <c r="I18" s="48"/>
      <c r="W18" s="29"/>
      <c r="X18" s="29"/>
      <c r="Y18" s="30"/>
    </row>
    <row r="19" spans="1:25" s="25" customFormat="1" x14ac:dyDescent="0.25">
      <c r="A19" s="18"/>
      <c r="B19" s="18"/>
      <c r="C19" s="11"/>
      <c r="D19" s="11"/>
      <c r="E19" s="11"/>
      <c r="F19" s="11"/>
      <c r="G19" s="36"/>
      <c r="H19" s="6"/>
      <c r="I19" s="6"/>
      <c r="W19" s="29"/>
      <c r="X19" s="29"/>
      <c r="Y19" s="30"/>
    </row>
    <row r="20" spans="1:25" s="25" customFormat="1" ht="12.75" customHeight="1" x14ac:dyDescent="0.25">
      <c r="A20" s="18"/>
      <c r="B20" s="152" t="s">
        <v>213</v>
      </c>
      <c r="C20" s="153"/>
      <c r="D20" s="153"/>
      <c r="E20" s="153"/>
      <c r="F20" s="154"/>
      <c r="G20" s="86" t="s">
        <v>6</v>
      </c>
      <c r="H20" s="87" t="s">
        <v>7</v>
      </c>
      <c r="I20" s="87" t="s">
        <v>8</v>
      </c>
      <c r="W20" s="26"/>
      <c r="X20" s="26"/>
    </row>
    <row r="21" spans="1:25" s="24" customFormat="1" ht="12.75" customHeight="1" x14ac:dyDescent="0.25">
      <c r="A21" s="18"/>
      <c r="B21" s="28" t="s">
        <v>113</v>
      </c>
      <c r="C21" s="129" t="s">
        <v>241</v>
      </c>
      <c r="D21" s="129"/>
      <c r="E21" s="129"/>
      <c r="F21" s="130"/>
      <c r="G21" s="68">
        <v>1</v>
      </c>
      <c r="H21" s="65"/>
      <c r="I21" s="65"/>
      <c r="W21" s="27"/>
      <c r="X21" s="27"/>
    </row>
    <row r="22" spans="1:25" s="24" customFormat="1" x14ac:dyDescent="0.25">
      <c r="A22" s="18"/>
      <c r="B22" s="28" t="s">
        <v>114</v>
      </c>
      <c r="C22" s="96" t="s">
        <v>242</v>
      </c>
      <c r="D22" s="96"/>
      <c r="E22" s="96"/>
      <c r="F22" s="97"/>
      <c r="G22" s="68">
        <v>0.5</v>
      </c>
      <c r="H22" s="65"/>
      <c r="I22" s="65"/>
      <c r="X22" s="27"/>
    </row>
    <row r="23" spans="1:25" s="24" customFormat="1" x14ac:dyDescent="0.25">
      <c r="A23" s="18"/>
      <c r="B23" s="28" t="s">
        <v>115</v>
      </c>
      <c r="C23" s="96" t="s">
        <v>239</v>
      </c>
      <c r="D23" s="96"/>
      <c r="E23" s="96"/>
      <c r="F23" s="97"/>
      <c r="G23" s="68">
        <v>0.3</v>
      </c>
      <c r="H23" s="65"/>
      <c r="I23" s="65"/>
      <c r="X23" s="27"/>
    </row>
    <row r="24" spans="1:25" s="24" customFormat="1" x14ac:dyDescent="0.25">
      <c r="A24" s="18"/>
      <c r="B24" s="28" t="s">
        <v>116</v>
      </c>
      <c r="C24" s="96" t="s">
        <v>240</v>
      </c>
      <c r="D24" s="96"/>
      <c r="E24" s="96"/>
      <c r="F24" s="97"/>
      <c r="G24" s="69">
        <v>0.1</v>
      </c>
      <c r="H24" s="64"/>
      <c r="I24" s="64"/>
      <c r="X24" s="27"/>
    </row>
    <row r="25" spans="1:25" s="24" customFormat="1" x14ac:dyDescent="0.25">
      <c r="A25" s="18"/>
      <c r="B25" s="18"/>
      <c r="C25" s="11"/>
      <c r="D25" s="11"/>
      <c r="E25" s="11"/>
      <c r="F25" s="100" t="s">
        <v>117</v>
      </c>
      <c r="G25" s="101"/>
      <c r="H25" s="48"/>
      <c r="I25" s="48"/>
      <c r="X25" s="27"/>
    </row>
    <row r="26" spans="1:25" s="24" customFormat="1" x14ac:dyDescent="0.25">
      <c r="A26" s="18"/>
      <c r="B26" s="18"/>
      <c r="C26" s="11"/>
      <c r="D26" s="11"/>
      <c r="E26" s="11"/>
      <c r="F26" s="11"/>
      <c r="G26" s="11"/>
      <c r="H26" s="60"/>
      <c r="I26" s="23"/>
      <c r="X26" s="27"/>
    </row>
    <row r="27" spans="1:25" s="25" customFormat="1" ht="25.5" customHeight="1" x14ac:dyDescent="0.25">
      <c r="A27" s="18"/>
      <c r="B27" s="116" t="s">
        <v>243</v>
      </c>
      <c r="C27" s="117"/>
      <c r="D27" s="117"/>
      <c r="E27" s="117"/>
      <c r="F27" s="118"/>
      <c r="G27" s="86" t="s">
        <v>6</v>
      </c>
      <c r="H27" s="87" t="s">
        <v>7</v>
      </c>
      <c r="I27" s="87" t="s">
        <v>8</v>
      </c>
      <c r="J27" s="59"/>
      <c r="W27" s="30"/>
      <c r="X27" s="29"/>
      <c r="Y27" s="30"/>
    </row>
    <row r="28" spans="1:25" ht="12.75" customHeight="1" x14ac:dyDescent="0.25">
      <c r="A28" s="2"/>
      <c r="B28" s="22" t="s">
        <v>113</v>
      </c>
      <c r="C28" s="96" t="s">
        <v>214</v>
      </c>
      <c r="D28" s="96"/>
      <c r="E28" s="96"/>
      <c r="F28" s="97"/>
      <c r="G28" s="38">
        <v>1</v>
      </c>
      <c r="H28" s="65"/>
      <c r="I28" s="65"/>
      <c r="X28" s="12"/>
    </row>
    <row r="29" spans="1:25" x14ac:dyDescent="0.25">
      <c r="A29" s="2"/>
      <c r="B29" s="22" t="s">
        <v>114</v>
      </c>
      <c r="C29" s="96" t="s">
        <v>215</v>
      </c>
      <c r="D29" s="96"/>
      <c r="E29" s="96"/>
      <c r="F29" s="97"/>
      <c r="G29" s="38">
        <v>0.5</v>
      </c>
      <c r="H29" s="65"/>
      <c r="I29" s="65"/>
      <c r="X29" s="12"/>
    </row>
    <row r="30" spans="1:25" ht="12.75" customHeight="1" x14ac:dyDescent="0.25">
      <c r="A30" s="2"/>
      <c r="B30" s="84" t="s">
        <v>115</v>
      </c>
      <c r="C30" s="143" t="s">
        <v>216</v>
      </c>
      <c r="D30" s="143"/>
      <c r="E30" s="143"/>
      <c r="F30" s="144"/>
      <c r="G30" s="38">
        <v>0.3</v>
      </c>
      <c r="H30" s="65"/>
      <c r="I30" s="65"/>
      <c r="X30" s="12"/>
    </row>
    <row r="31" spans="1:25" ht="12.75" customHeight="1" x14ac:dyDescent="0.25">
      <c r="A31" s="2"/>
      <c r="B31" s="22" t="s">
        <v>116</v>
      </c>
      <c r="C31" s="97" t="s">
        <v>217</v>
      </c>
      <c r="D31" s="149"/>
      <c r="E31" s="149"/>
      <c r="F31" s="149"/>
      <c r="G31" s="70">
        <v>0.1</v>
      </c>
      <c r="H31" s="65"/>
      <c r="I31" s="65"/>
      <c r="X31" s="12"/>
    </row>
    <row r="32" spans="1:25" ht="12.75" customHeight="1" x14ac:dyDescent="0.25">
      <c r="A32" s="2"/>
      <c r="B32" s="2"/>
      <c r="C32" s="11"/>
      <c r="D32" s="11"/>
      <c r="E32" s="11"/>
      <c r="F32" s="100" t="s">
        <v>117</v>
      </c>
      <c r="G32" s="101"/>
      <c r="H32" s="48"/>
      <c r="I32" s="48"/>
      <c r="X32" s="12"/>
    </row>
    <row r="33" spans="1:25" ht="12.75" customHeight="1" x14ac:dyDescent="0.25">
      <c r="A33" s="2"/>
      <c r="B33" s="2"/>
      <c r="C33" s="11"/>
      <c r="D33" s="11"/>
      <c r="E33" s="11"/>
      <c r="F33" s="11"/>
      <c r="G33" s="11"/>
      <c r="H33" s="61"/>
      <c r="I33" s="61"/>
      <c r="X33" s="12"/>
    </row>
    <row r="34" spans="1:25" ht="12.75" customHeight="1" x14ac:dyDescent="0.25">
      <c r="A34" s="2"/>
      <c r="B34" s="119" t="s">
        <v>218</v>
      </c>
      <c r="C34" s="119"/>
      <c r="D34" s="119"/>
      <c r="E34" s="119"/>
      <c r="F34" s="119"/>
      <c r="G34" s="86" t="s">
        <v>6</v>
      </c>
      <c r="H34" s="87" t="s">
        <v>7</v>
      </c>
      <c r="I34" s="87" t="s">
        <v>8</v>
      </c>
      <c r="W34" s="1"/>
      <c r="X34" s="21"/>
      <c r="Y34" s="1"/>
    </row>
    <row r="35" spans="1:25" ht="38.25" customHeight="1" x14ac:dyDescent="0.25">
      <c r="A35" s="2"/>
      <c r="B35" s="28" t="s">
        <v>113</v>
      </c>
      <c r="C35" s="108" t="s">
        <v>220</v>
      </c>
      <c r="D35" s="108"/>
      <c r="E35" s="108"/>
      <c r="F35" s="109"/>
      <c r="G35" s="63">
        <v>1</v>
      </c>
      <c r="H35" s="65"/>
      <c r="I35" s="65"/>
      <c r="X35" s="12"/>
    </row>
    <row r="36" spans="1:25" ht="38.25" customHeight="1" x14ac:dyDescent="0.25">
      <c r="A36" s="2"/>
      <c r="B36" s="28" t="s">
        <v>114</v>
      </c>
      <c r="C36" s="108" t="s">
        <v>221</v>
      </c>
      <c r="D36" s="108"/>
      <c r="E36" s="108"/>
      <c r="F36" s="109"/>
      <c r="G36" s="38">
        <v>0.5</v>
      </c>
      <c r="H36" s="65"/>
      <c r="I36" s="65"/>
      <c r="X36" s="12"/>
    </row>
    <row r="37" spans="1:25" ht="38.25" customHeight="1" x14ac:dyDescent="0.25">
      <c r="A37" s="2"/>
      <c r="B37" s="28" t="s">
        <v>115</v>
      </c>
      <c r="C37" s="108" t="s">
        <v>222</v>
      </c>
      <c r="D37" s="108"/>
      <c r="E37" s="108"/>
      <c r="F37" s="109"/>
      <c r="G37" s="38">
        <v>0.1</v>
      </c>
      <c r="H37" s="65"/>
      <c r="I37" s="65"/>
      <c r="X37" s="12"/>
    </row>
    <row r="38" spans="1:25" ht="25.5" customHeight="1" x14ac:dyDescent="0.25">
      <c r="A38" s="2"/>
      <c r="B38" s="28" t="s">
        <v>116</v>
      </c>
      <c r="C38" s="108" t="s">
        <v>219</v>
      </c>
      <c r="D38" s="108"/>
      <c r="E38" s="108"/>
      <c r="F38" s="109"/>
      <c r="G38" s="70">
        <v>0</v>
      </c>
      <c r="H38" s="65"/>
      <c r="I38" s="65"/>
      <c r="X38" s="12"/>
    </row>
    <row r="39" spans="1:25" x14ac:dyDescent="0.25">
      <c r="A39" s="2"/>
      <c r="B39" s="2"/>
      <c r="C39" s="40"/>
      <c r="D39" s="40"/>
      <c r="E39" s="40"/>
      <c r="F39" s="100" t="s">
        <v>117</v>
      </c>
      <c r="G39" s="101"/>
      <c r="H39" s="47"/>
      <c r="I39" s="47"/>
      <c r="X39" s="12"/>
    </row>
    <row r="40" spans="1:25" x14ac:dyDescent="0.25">
      <c r="A40" s="2"/>
      <c r="B40" s="2"/>
      <c r="C40" s="40"/>
      <c r="D40" s="40"/>
      <c r="E40" s="40"/>
      <c r="F40" s="11"/>
      <c r="G40" s="11"/>
      <c r="H40" s="83"/>
      <c r="I40" s="83"/>
      <c r="X40" s="12"/>
    </row>
    <row r="41" spans="1:25" ht="13" x14ac:dyDescent="0.3">
      <c r="A41" s="2"/>
      <c r="B41" s="92" t="s">
        <v>223</v>
      </c>
      <c r="C41" s="92"/>
      <c r="D41" s="92"/>
      <c r="E41" s="92"/>
      <c r="F41" s="92"/>
      <c r="G41" s="36"/>
      <c r="H41" s="6"/>
      <c r="I41" s="6"/>
      <c r="X41" s="12"/>
    </row>
    <row r="42" spans="1:25" ht="12.75" customHeight="1" x14ac:dyDescent="0.25">
      <c r="A42" s="2"/>
      <c r="B42" s="116" t="s">
        <v>247</v>
      </c>
      <c r="C42" s="117"/>
      <c r="D42" s="117"/>
      <c r="E42" s="117"/>
      <c r="F42" s="118"/>
      <c r="G42" s="86" t="s">
        <v>6</v>
      </c>
      <c r="H42" s="87" t="s">
        <v>7</v>
      </c>
      <c r="I42" s="87" t="s">
        <v>8</v>
      </c>
      <c r="X42" s="12"/>
    </row>
    <row r="43" spans="1:25" ht="12.75" customHeight="1" x14ac:dyDescent="0.25">
      <c r="A43" s="2"/>
      <c r="B43" s="22" t="s">
        <v>113</v>
      </c>
      <c r="C43" s="96" t="s">
        <v>244</v>
      </c>
      <c r="D43" s="96"/>
      <c r="E43" s="96"/>
      <c r="F43" s="97"/>
      <c r="G43" s="38">
        <v>1</v>
      </c>
      <c r="H43" s="65"/>
      <c r="I43" s="65"/>
      <c r="X43" s="12"/>
    </row>
    <row r="44" spans="1:25" ht="12.75" customHeight="1" x14ac:dyDescent="0.25">
      <c r="A44" s="2"/>
      <c r="B44" s="22" t="s">
        <v>114</v>
      </c>
      <c r="C44" s="96" t="s">
        <v>245</v>
      </c>
      <c r="D44" s="96"/>
      <c r="E44" s="96"/>
      <c r="F44" s="97"/>
      <c r="G44" s="38">
        <v>0.5</v>
      </c>
      <c r="H44" s="65"/>
      <c r="I44" s="65"/>
      <c r="X44" s="12"/>
    </row>
    <row r="45" spans="1:25" ht="12.75" customHeight="1" x14ac:dyDescent="0.25">
      <c r="A45" s="2"/>
      <c r="B45" s="22" t="s">
        <v>115</v>
      </c>
      <c r="C45" s="96" t="s">
        <v>246</v>
      </c>
      <c r="D45" s="96"/>
      <c r="E45" s="96"/>
      <c r="F45" s="97"/>
      <c r="G45" s="38">
        <v>0.1</v>
      </c>
      <c r="H45" s="65"/>
      <c r="I45" s="65"/>
      <c r="X45" s="12"/>
    </row>
    <row r="46" spans="1:25" x14ac:dyDescent="0.25">
      <c r="A46" s="2"/>
      <c r="B46" s="19"/>
      <c r="C46" s="17"/>
      <c r="D46" s="19"/>
      <c r="E46" s="19"/>
      <c r="F46" s="112" t="s">
        <v>117</v>
      </c>
      <c r="G46" s="101"/>
      <c r="H46" s="78" t="s">
        <v>85</v>
      </c>
      <c r="I46" s="46" t="s">
        <v>85</v>
      </c>
      <c r="X46" s="12"/>
    </row>
    <row r="47" spans="1:25" x14ac:dyDescent="0.25">
      <c r="A47" s="2"/>
      <c r="B47" s="2"/>
      <c r="C47" s="5"/>
      <c r="D47" s="2"/>
      <c r="E47" s="2"/>
      <c r="F47" s="11"/>
      <c r="G47" s="11"/>
      <c r="H47" s="41"/>
      <c r="I47" s="41"/>
      <c r="X47" s="12"/>
    </row>
    <row r="48" spans="1:25" ht="13.5" customHeight="1" x14ac:dyDescent="0.25">
      <c r="B48" s="102"/>
      <c r="C48" s="102"/>
      <c r="D48" s="102"/>
      <c r="E48" s="102"/>
      <c r="F48" s="102"/>
      <c r="G48" s="36"/>
      <c r="H48" s="3"/>
      <c r="I48" s="3"/>
      <c r="W48" s="21"/>
      <c r="X48" s="21"/>
      <c r="Y48" s="1"/>
    </row>
    <row r="49" spans="1:25" ht="13.5" customHeight="1" x14ac:dyDescent="0.25">
      <c r="B49" s="103" t="s">
        <v>224</v>
      </c>
      <c r="C49" s="104"/>
      <c r="D49" s="104"/>
      <c r="E49" s="104"/>
      <c r="F49" s="105"/>
      <c r="G49" s="86" t="s">
        <v>6</v>
      </c>
      <c r="H49" s="87" t="s">
        <v>7</v>
      </c>
      <c r="I49" s="87" t="s">
        <v>8</v>
      </c>
      <c r="W49" s="12"/>
      <c r="X49" s="12"/>
    </row>
    <row r="50" spans="1:25" ht="13.5" customHeight="1" x14ac:dyDescent="0.25">
      <c r="B50" s="74" t="s">
        <v>113</v>
      </c>
      <c r="C50" s="106" t="s">
        <v>248</v>
      </c>
      <c r="D50" s="106"/>
      <c r="E50" s="106"/>
      <c r="F50" s="107"/>
      <c r="G50" s="81">
        <v>1</v>
      </c>
      <c r="H50" s="73"/>
      <c r="I50" s="75"/>
      <c r="W50" s="12"/>
      <c r="X50" s="12"/>
    </row>
    <row r="51" spans="1:25" ht="13.5" customHeight="1" x14ac:dyDescent="0.25">
      <c r="B51" s="74" t="s">
        <v>114</v>
      </c>
      <c r="C51" s="96" t="s">
        <v>249</v>
      </c>
      <c r="D51" s="96"/>
      <c r="E51" s="96"/>
      <c r="F51" s="97"/>
      <c r="G51" s="82">
        <v>0.5</v>
      </c>
      <c r="H51" s="75"/>
      <c r="I51" s="75"/>
      <c r="W51" s="12"/>
      <c r="X51" s="12"/>
    </row>
    <row r="52" spans="1:25" ht="13.5" customHeight="1" x14ac:dyDescent="0.25">
      <c r="B52" s="74" t="s">
        <v>115</v>
      </c>
      <c r="C52" s="96" t="s">
        <v>225</v>
      </c>
      <c r="D52" s="96"/>
      <c r="E52" s="96"/>
      <c r="F52" s="97"/>
      <c r="G52" s="77">
        <v>0.1</v>
      </c>
      <c r="H52" s="75"/>
      <c r="I52" s="75"/>
      <c r="W52" s="12"/>
      <c r="X52" s="12"/>
    </row>
    <row r="53" spans="1:25" ht="13.5" customHeight="1" x14ac:dyDescent="0.25">
      <c r="B53" s="72" t="s">
        <v>116</v>
      </c>
      <c r="C53" s="98" t="s">
        <v>226</v>
      </c>
      <c r="D53" s="98"/>
      <c r="E53" s="98"/>
      <c r="F53" s="99"/>
      <c r="G53" s="80">
        <v>0</v>
      </c>
      <c r="H53" s="75"/>
      <c r="I53" s="75"/>
      <c r="W53" s="12"/>
      <c r="X53" s="12"/>
    </row>
    <row r="54" spans="1:25" ht="13.5" customHeight="1" x14ac:dyDescent="0.25">
      <c r="B54" s="17"/>
      <c r="C54" s="76"/>
      <c r="D54" s="76"/>
      <c r="E54" s="76"/>
      <c r="F54" s="112" t="s">
        <v>117</v>
      </c>
      <c r="G54" s="101"/>
      <c r="H54" s="78" t="s">
        <v>85</v>
      </c>
      <c r="I54" s="78" t="s">
        <v>85</v>
      </c>
      <c r="W54" s="12"/>
      <c r="X54" s="12"/>
    </row>
    <row r="55" spans="1:25" ht="13.5" customHeight="1" x14ac:dyDescent="0.25">
      <c r="B55" s="71"/>
      <c r="C55" s="71"/>
      <c r="D55" s="71"/>
      <c r="E55" s="71"/>
      <c r="F55" s="71"/>
      <c r="G55" s="36"/>
      <c r="H55" s="3"/>
      <c r="I55" s="3"/>
      <c r="W55" s="12"/>
      <c r="X55" s="12"/>
    </row>
    <row r="56" spans="1:25" ht="12.75" customHeight="1" x14ac:dyDescent="0.25">
      <c r="B56" s="95" t="s">
        <v>232</v>
      </c>
      <c r="C56" s="95"/>
      <c r="D56" s="95"/>
      <c r="E56" s="95"/>
      <c r="F56" s="95"/>
      <c r="G56" s="66"/>
      <c r="H56" s="67"/>
      <c r="I56" s="67"/>
      <c r="W56" s="12"/>
      <c r="X56" s="12"/>
    </row>
    <row r="57" spans="1:25" s="8" customFormat="1" ht="12.75" customHeight="1" x14ac:dyDescent="0.25">
      <c r="A57" s="7" t="s">
        <v>9</v>
      </c>
      <c r="B57" s="89" t="s">
        <v>227</v>
      </c>
      <c r="C57" s="89"/>
      <c r="D57" s="89"/>
      <c r="E57" s="89"/>
      <c r="F57" s="89"/>
      <c r="G57" s="86" t="s">
        <v>6</v>
      </c>
      <c r="H57" s="87" t="s">
        <v>7</v>
      </c>
      <c r="I57" s="87" t="s">
        <v>8</v>
      </c>
      <c r="W57"/>
      <c r="X57" s="12"/>
      <c r="Y57"/>
    </row>
    <row r="58" spans="1:25" ht="12.75" customHeight="1" x14ac:dyDescent="0.25">
      <c r="A58" s="2"/>
      <c r="B58" s="31" t="s">
        <v>113</v>
      </c>
      <c r="C58" s="90" t="s">
        <v>228</v>
      </c>
      <c r="D58" s="90"/>
      <c r="E58" s="90"/>
      <c r="F58" s="91"/>
      <c r="G58" s="38">
        <v>1</v>
      </c>
      <c r="H58" s="65" t="s">
        <v>85</v>
      </c>
      <c r="I58" s="65" t="s">
        <v>85</v>
      </c>
      <c r="X58" s="12"/>
    </row>
    <row r="59" spans="1:25" ht="12.75" customHeight="1" x14ac:dyDescent="0.25">
      <c r="A59" s="2"/>
      <c r="B59" s="22" t="s">
        <v>114</v>
      </c>
      <c r="C59" s="110" t="s">
        <v>229</v>
      </c>
      <c r="D59" s="110"/>
      <c r="E59" s="110"/>
      <c r="F59" s="111"/>
      <c r="G59" s="38">
        <v>0.5</v>
      </c>
      <c r="H59" s="65"/>
      <c r="I59" s="65"/>
      <c r="X59" s="12"/>
    </row>
    <row r="60" spans="1:25" ht="12.75" customHeight="1" x14ac:dyDescent="0.25">
      <c r="A60" s="2"/>
      <c r="B60" s="22" t="s">
        <v>115</v>
      </c>
      <c r="C60" s="93" t="s">
        <v>230</v>
      </c>
      <c r="D60" s="93"/>
      <c r="E60" s="93"/>
      <c r="F60" s="94"/>
      <c r="G60" s="38">
        <v>0.3</v>
      </c>
      <c r="H60" s="65"/>
      <c r="I60" s="65"/>
      <c r="X60" s="12"/>
    </row>
    <row r="61" spans="1:25" ht="12.75" customHeight="1" x14ac:dyDescent="0.25">
      <c r="A61" s="2"/>
      <c r="B61" s="22" t="s">
        <v>116</v>
      </c>
      <c r="C61" s="93" t="s">
        <v>231</v>
      </c>
      <c r="D61" s="93"/>
      <c r="E61" s="93"/>
      <c r="F61" s="94"/>
      <c r="G61" s="88">
        <v>0.1</v>
      </c>
      <c r="H61" s="65"/>
      <c r="I61" s="65"/>
      <c r="X61" s="12"/>
    </row>
    <row r="62" spans="1:25" x14ac:dyDescent="0.25">
      <c r="A62" s="2"/>
      <c r="B62" s="2"/>
      <c r="C62" s="11"/>
      <c r="D62" s="11"/>
      <c r="E62" s="11"/>
      <c r="F62" s="100" t="s">
        <v>117</v>
      </c>
      <c r="G62" s="100"/>
      <c r="H62" s="78"/>
      <c r="I62" s="78"/>
      <c r="X62" s="12"/>
    </row>
    <row r="63" spans="1:25" x14ac:dyDescent="0.25">
      <c r="A63" s="2"/>
      <c r="B63" s="2"/>
      <c r="C63" s="11"/>
      <c r="D63" s="11"/>
      <c r="E63" s="11"/>
      <c r="F63" s="11"/>
      <c r="G63" s="11"/>
      <c r="H63" s="62"/>
      <c r="I63" s="62"/>
      <c r="X63" s="12"/>
    </row>
    <row r="64" spans="1:25" ht="12.75" customHeight="1" x14ac:dyDescent="0.3">
      <c r="A64" s="2"/>
      <c r="B64" s="115" t="s">
        <v>250</v>
      </c>
      <c r="C64" s="115"/>
      <c r="D64" s="115"/>
      <c r="E64" s="115"/>
      <c r="F64" s="115"/>
      <c r="G64" s="86" t="s">
        <v>6</v>
      </c>
      <c r="H64" s="87" t="s">
        <v>7</v>
      </c>
      <c r="I64" s="87" t="s">
        <v>8</v>
      </c>
      <c r="X64" s="12"/>
    </row>
    <row r="65" spans="1:25" x14ac:dyDescent="0.25">
      <c r="A65" s="2"/>
      <c r="B65" s="22" t="s">
        <v>113</v>
      </c>
      <c r="C65" s="96" t="s">
        <v>251</v>
      </c>
      <c r="D65" s="96"/>
      <c r="E65" s="96"/>
      <c r="F65" s="97"/>
      <c r="G65" s="38">
        <v>1</v>
      </c>
      <c r="H65" s="65"/>
      <c r="I65" s="65"/>
      <c r="X65" s="12"/>
    </row>
    <row r="66" spans="1:25" x14ac:dyDescent="0.25">
      <c r="A66" s="2"/>
      <c r="B66" s="22" t="s">
        <v>114</v>
      </c>
      <c r="C66" s="96" t="s">
        <v>252</v>
      </c>
      <c r="D66" s="96"/>
      <c r="E66" s="96"/>
      <c r="F66" s="97"/>
      <c r="G66" s="38">
        <v>0.5</v>
      </c>
      <c r="H66" s="65"/>
      <c r="I66" s="65"/>
      <c r="X66" s="12"/>
    </row>
    <row r="67" spans="1:25" ht="12.75" customHeight="1" x14ac:dyDescent="0.25">
      <c r="A67" s="2"/>
      <c r="B67" s="22" t="s">
        <v>115</v>
      </c>
      <c r="C67" s="96" t="s">
        <v>253</v>
      </c>
      <c r="D67" s="96"/>
      <c r="E67" s="96"/>
      <c r="F67" s="97"/>
      <c r="G67" s="38">
        <v>0.3</v>
      </c>
      <c r="H67" s="65"/>
      <c r="I67" s="65"/>
      <c r="X67" s="12"/>
    </row>
    <row r="68" spans="1:25" x14ac:dyDescent="0.25">
      <c r="A68" s="2"/>
      <c r="B68" s="22" t="s">
        <v>116</v>
      </c>
      <c r="C68" s="96" t="s">
        <v>254</v>
      </c>
      <c r="D68" s="96"/>
      <c r="E68" s="96"/>
      <c r="F68" s="97"/>
      <c r="G68" s="38">
        <v>0</v>
      </c>
      <c r="H68" s="65"/>
      <c r="I68" s="65"/>
      <c r="X68" s="12"/>
    </row>
    <row r="69" spans="1:25" x14ac:dyDescent="0.25">
      <c r="A69" s="2"/>
      <c r="B69" s="2"/>
      <c r="C69" s="5"/>
      <c r="D69" s="5"/>
      <c r="E69" s="5"/>
      <c r="F69" s="100" t="s">
        <v>117</v>
      </c>
      <c r="G69" s="100"/>
      <c r="H69" s="46"/>
      <c r="I69" s="46"/>
      <c r="X69" s="12"/>
    </row>
    <row r="70" spans="1:25" x14ac:dyDescent="0.25">
      <c r="A70" s="2"/>
      <c r="B70" s="2"/>
      <c r="C70" s="40"/>
      <c r="D70" s="40"/>
      <c r="E70" s="40"/>
      <c r="F70" s="11"/>
      <c r="G70" s="11"/>
      <c r="H70" s="41"/>
      <c r="I70" s="41"/>
    </row>
    <row r="71" spans="1:25" ht="12.75" customHeight="1" x14ac:dyDescent="0.25">
      <c r="A71" s="2"/>
      <c r="C71" s="1"/>
      <c r="F71" s="11"/>
      <c r="G71" s="11"/>
      <c r="H71" s="3"/>
      <c r="I71" s="3"/>
    </row>
    <row r="72" spans="1:25" ht="38.25" customHeight="1" x14ac:dyDescent="0.25">
      <c r="A72" s="2"/>
      <c r="B72" s="102" t="s">
        <v>233</v>
      </c>
      <c r="C72" s="102"/>
      <c r="D72" s="102"/>
      <c r="E72" s="102"/>
      <c r="F72" s="102"/>
      <c r="G72" s="102"/>
      <c r="H72" s="41"/>
      <c r="I72" s="41"/>
    </row>
    <row r="73" spans="1:25" s="32" customFormat="1" ht="13" x14ac:dyDescent="0.25">
      <c r="A73" s="20"/>
      <c r="B73" s="42"/>
      <c r="C73" s="42"/>
      <c r="D73" s="42"/>
      <c r="E73" s="42"/>
      <c r="F73" s="42"/>
      <c r="G73" s="43"/>
      <c r="H73" s="87" t="s">
        <v>7</v>
      </c>
      <c r="I73" s="87" t="s">
        <v>8</v>
      </c>
      <c r="W73" s="33"/>
      <c r="X73" s="33"/>
      <c r="Y73" s="33"/>
    </row>
    <row r="74" spans="1:25" x14ac:dyDescent="0.25">
      <c r="B74" s="113" t="s">
        <v>118</v>
      </c>
      <c r="C74" s="113"/>
      <c r="D74" s="113"/>
      <c r="E74" s="113"/>
      <c r="F74" s="113"/>
      <c r="G74" s="114"/>
      <c r="H74" s="37">
        <f>MIN(H18,H25,H32,H39,H46, H54,H62,H69)</f>
        <v>0</v>
      </c>
      <c r="I74" s="37">
        <f>MIN(I18,I25,I32,I39,I46, I54,I62,I69)</f>
        <v>0</v>
      </c>
    </row>
    <row r="75" spans="1:25" s="32" customFormat="1" x14ac:dyDescent="0.25">
      <c r="B75" s="44"/>
      <c r="C75" s="44"/>
      <c r="D75" s="44"/>
      <c r="E75" s="44"/>
      <c r="F75" s="44"/>
      <c r="G75" s="44"/>
      <c r="H75" s="45"/>
      <c r="I75" s="45"/>
      <c r="W75" s="33"/>
      <c r="X75" s="33"/>
      <c r="Y75" s="33"/>
    </row>
    <row r="77" spans="1:25" ht="13" x14ac:dyDescent="0.3">
      <c r="B77" s="51"/>
      <c r="C77" s="52" t="s">
        <v>84</v>
      </c>
      <c r="D77" s="51"/>
      <c r="E77" s="52" t="s">
        <v>15</v>
      </c>
      <c r="F77" s="53" t="s">
        <v>82</v>
      </c>
      <c r="G77" s="54"/>
      <c r="H77" s="51"/>
    </row>
    <row r="78" spans="1:25" x14ac:dyDescent="0.25">
      <c r="B78" s="51"/>
      <c r="C78" s="55" t="s">
        <v>73</v>
      </c>
      <c r="D78" s="51"/>
      <c r="E78" s="56" t="s">
        <v>21</v>
      </c>
      <c r="F78" s="57" t="s">
        <v>62</v>
      </c>
      <c r="G78" s="54"/>
      <c r="H78" s="51"/>
    </row>
    <row r="79" spans="1:25" x14ac:dyDescent="0.25">
      <c r="B79" s="51"/>
      <c r="C79" s="55" t="s">
        <v>201</v>
      </c>
      <c r="D79" s="51"/>
      <c r="E79" s="56" t="s">
        <v>119</v>
      </c>
      <c r="F79" s="57" t="s">
        <v>45</v>
      </c>
      <c r="G79" s="54"/>
      <c r="H79" s="51"/>
    </row>
    <row r="80" spans="1:25" x14ac:dyDescent="0.25">
      <c r="B80" s="51"/>
      <c r="C80" s="55" t="s">
        <v>86</v>
      </c>
      <c r="D80" s="51"/>
      <c r="E80" s="56" t="s">
        <v>23</v>
      </c>
      <c r="F80" s="57" t="s">
        <v>110</v>
      </c>
      <c r="G80" s="54"/>
      <c r="H80" s="51"/>
    </row>
    <row r="81" spans="2:8" x14ac:dyDescent="0.25">
      <c r="B81" s="51"/>
      <c r="C81" s="55" t="s">
        <v>61</v>
      </c>
      <c r="D81" s="51"/>
      <c r="E81" s="56" t="s">
        <v>120</v>
      </c>
      <c r="F81" s="57" t="s">
        <v>74</v>
      </c>
      <c r="G81" s="54"/>
      <c r="H81" s="51"/>
    </row>
    <row r="82" spans="2:8" x14ac:dyDescent="0.25">
      <c r="B82" s="51"/>
      <c r="C82" s="55" t="s">
        <v>87</v>
      </c>
      <c r="D82" s="51"/>
      <c r="E82" s="56" t="s">
        <v>38</v>
      </c>
      <c r="F82" s="57" t="s">
        <v>158</v>
      </c>
      <c r="G82" s="54"/>
      <c r="H82" s="51"/>
    </row>
    <row r="83" spans="2:8" x14ac:dyDescent="0.25">
      <c r="B83" s="51"/>
      <c r="C83" s="55" t="s">
        <v>207</v>
      </c>
      <c r="D83" s="51"/>
      <c r="E83" s="56" t="s">
        <v>34</v>
      </c>
      <c r="F83" s="57" t="s">
        <v>68</v>
      </c>
      <c r="G83" s="54"/>
      <c r="H83" s="51"/>
    </row>
    <row r="84" spans="2:8" x14ac:dyDescent="0.25">
      <c r="B84" s="51"/>
      <c r="C84" s="55" t="s">
        <v>180</v>
      </c>
      <c r="D84" s="51"/>
      <c r="E84" s="56" t="s">
        <v>20</v>
      </c>
      <c r="F84" s="57" t="s">
        <v>44</v>
      </c>
      <c r="G84" s="54"/>
      <c r="H84" s="51"/>
    </row>
    <row r="85" spans="2:8" x14ac:dyDescent="0.25">
      <c r="B85" s="51"/>
      <c r="C85" s="55" t="s">
        <v>98</v>
      </c>
      <c r="D85" s="51"/>
      <c r="E85" s="56" t="s">
        <v>127</v>
      </c>
      <c r="F85" s="57" t="s">
        <v>61</v>
      </c>
      <c r="G85" s="54"/>
      <c r="H85" s="51"/>
    </row>
    <row r="86" spans="2:8" x14ac:dyDescent="0.25">
      <c r="B86" s="51"/>
      <c r="C86" s="55" t="s">
        <v>91</v>
      </c>
      <c r="D86" s="51"/>
      <c r="E86" s="56" t="s">
        <v>121</v>
      </c>
      <c r="F86" s="57" t="s">
        <v>80</v>
      </c>
      <c r="G86" s="54"/>
      <c r="H86" s="51"/>
    </row>
    <row r="87" spans="2:8" x14ac:dyDescent="0.25">
      <c r="B87" s="51"/>
      <c r="C87" s="55" t="s">
        <v>196</v>
      </c>
      <c r="D87" s="51"/>
      <c r="E87" s="56" t="s">
        <v>29</v>
      </c>
      <c r="F87" s="57" t="s">
        <v>180</v>
      </c>
      <c r="G87" s="54"/>
      <c r="H87" s="51"/>
    </row>
    <row r="88" spans="2:8" x14ac:dyDescent="0.25">
      <c r="B88" s="51"/>
      <c r="C88" s="55" t="s">
        <v>188</v>
      </c>
      <c r="D88" s="51"/>
      <c r="E88" s="56" t="s">
        <v>122</v>
      </c>
      <c r="F88" s="57" t="s">
        <v>53</v>
      </c>
      <c r="G88" s="54"/>
      <c r="H88" s="51"/>
    </row>
    <row r="89" spans="2:8" x14ac:dyDescent="0.25">
      <c r="B89" s="51"/>
      <c r="C89" s="55" t="s">
        <v>162</v>
      </c>
      <c r="D89" s="51"/>
      <c r="E89" s="56" t="s">
        <v>123</v>
      </c>
      <c r="F89" s="57" t="s">
        <v>54</v>
      </c>
      <c r="G89" s="54"/>
      <c r="H89" s="51"/>
    </row>
    <row r="90" spans="2:8" x14ac:dyDescent="0.25">
      <c r="B90" s="51"/>
      <c r="C90" s="55" t="s">
        <v>165</v>
      </c>
      <c r="D90" s="51"/>
      <c r="E90" s="56" t="s">
        <v>124</v>
      </c>
      <c r="F90" s="57" t="s">
        <v>155</v>
      </c>
      <c r="G90" s="54"/>
      <c r="H90" s="51"/>
    </row>
    <row r="91" spans="2:8" x14ac:dyDescent="0.25">
      <c r="B91" s="51"/>
      <c r="C91" s="55" t="s">
        <v>198</v>
      </c>
      <c r="D91" s="51"/>
      <c r="E91" s="56" t="s">
        <v>31</v>
      </c>
      <c r="F91" s="57" t="s">
        <v>170</v>
      </c>
      <c r="G91" s="54"/>
      <c r="H91" s="51"/>
    </row>
    <row r="92" spans="2:8" x14ac:dyDescent="0.25">
      <c r="B92" s="51"/>
      <c r="C92" s="55" t="s">
        <v>100</v>
      </c>
      <c r="D92" s="51"/>
      <c r="E92" s="56" t="s">
        <v>125</v>
      </c>
      <c r="F92" s="57" t="s">
        <v>64</v>
      </c>
      <c r="G92" s="54"/>
      <c r="H92" s="51"/>
    </row>
    <row r="93" spans="2:8" x14ac:dyDescent="0.25">
      <c r="B93" s="51"/>
      <c r="C93" s="55" t="s">
        <v>58</v>
      </c>
      <c r="D93" s="51"/>
      <c r="E93" s="56" t="s">
        <v>126</v>
      </c>
      <c r="F93" s="57" t="s">
        <v>182</v>
      </c>
      <c r="G93" s="54"/>
      <c r="H93" s="51"/>
    </row>
    <row r="94" spans="2:8" x14ac:dyDescent="0.25">
      <c r="B94" s="51"/>
      <c r="C94" s="55" t="s">
        <v>77</v>
      </c>
      <c r="D94" s="51"/>
      <c r="E94" s="56" t="s">
        <v>22</v>
      </c>
      <c r="F94" s="57" t="s">
        <v>184</v>
      </c>
      <c r="G94" s="54"/>
      <c r="H94" s="51"/>
    </row>
    <row r="95" spans="2:8" x14ac:dyDescent="0.25">
      <c r="B95" s="51"/>
      <c r="C95" s="55" t="s">
        <v>95</v>
      </c>
      <c r="D95" s="51"/>
      <c r="E95" s="56" t="s">
        <v>128</v>
      </c>
      <c r="F95" s="57" t="s">
        <v>160</v>
      </c>
      <c r="G95" s="54"/>
      <c r="H95" s="51"/>
    </row>
    <row r="96" spans="2:8" x14ac:dyDescent="0.25">
      <c r="B96" s="51"/>
      <c r="C96" s="55" t="s">
        <v>88</v>
      </c>
      <c r="D96" s="51"/>
      <c r="E96" s="56" t="s">
        <v>26</v>
      </c>
      <c r="F96" s="57" t="s">
        <v>65</v>
      </c>
      <c r="G96" s="54"/>
      <c r="H96" s="51"/>
    </row>
    <row r="97" spans="2:8" x14ac:dyDescent="0.25">
      <c r="B97" s="51"/>
      <c r="C97" s="55" t="s">
        <v>195</v>
      </c>
      <c r="D97" s="51"/>
      <c r="E97" s="56" t="s">
        <v>129</v>
      </c>
      <c r="F97" s="57" t="s">
        <v>162</v>
      </c>
      <c r="G97" s="54"/>
      <c r="H97" s="51"/>
    </row>
    <row r="98" spans="2:8" x14ac:dyDescent="0.25">
      <c r="B98" s="51"/>
      <c r="C98" s="55" t="s">
        <v>193</v>
      </c>
      <c r="D98" s="51"/>
      <c r="E98" s="56" t="s">
        <v>27</v>
      </c>
      <c r="F98" s="57" t="s">
        <v>166</v>
      </c>
      <c r="G98" s="54"/>
      <c r="H98" s="51"/>
    </row>
    <row r="99" spans="2:8" x14ac:dyDescent="0.25">
      <c r="B99" s="51"/>
      <c r="C99" s="55" t="s">
        <v>89</v>
      </c>
      <c r="D99" s="51"/>
      <c r="E99" s="56" t="s">
        <v>25</v>
      </c>
      <c r="F99" s="57" t="s">
        <v>56</v>
      </c>
      <c r="G99" s="54"/>
      <c r="H99" s="51"/>
    </row>
    <row r="100" spans="2:8" x14ac:dyDescent="0.25">
      <c r="B100" s="51"/>
      <c r="C100" s="55" t="s">
        <v>172</v>
      </c>
      <c r="D100" s="51"/>
      <c r="E100" s="56" t="s">
        <v>130</v>
      </c>
      <c r="F100" s="57" t="s">
        <v>60</v>
      </c>
      <c r="G100" s="54"/>
      <c r="H100" s="51"/>
    </row>
    <row r="101" spans="2:8" x14ac:dyDescent="0.25">
      <c r="B101" s="51"/>
      <c r="C101" s="55" t="s">
        <v>210</v>
      </c>
      <c r="D101" s="51"/>
      <c r="E101" s="56" t="s">
        <v>131</v>
      </c>
      <c r="F101" s="57" t="s">
        <v>156</v>
      </c>
      <c r="G101" s="54"/>
      <c r="H101" s="51"/>
    </row>
    <row r="102" spans="2:8" x14ac:dyDescent="0.25">
      <c r="B102" s="51"/>
      <c r="C102" s="55" t="s">
        <v>107</v>
      </c>
      <c r="D102" s="51"/>
      <c r="E102" s="56" t="s">
        <v>132</v>
      </c>
      <c r="F102" s="57" t="s">
        <v>165</v>
      </c>
      <c r="G102" s="54"/>
      <c r="H102" s="51"/>
    </row>
    <row r="103" spans="2:8" x14ac:dyDescent="0.25">
      <c r="B103" s="51"/>
      <c r="C103" s="55" t="s">
        <v>99</v>
      </c>
      <c r="D103" s="51"/>
      <c r="E103" s="56" t="s">
        <v>133</v>
      </c>
      <c r="F103" s="57" t="s">
        <v>174</v>
      </c>
      <c r="G103" s="54"/>
      <c r="H103" s="51"/>
    </row>
    <row r="104" spans="2:8" x14ac:dyDescent="0.25">
      <c r="B104" s="51"/>
      <c r="C104" s="55" t="s">
        <v>209</v>
      </c>
      <c r="D104" s="51"/>
      <c r="E104" s="56" t="s">
        <v>134</v>
      </c>
      <c r="F104" s="57" t="s">
        <v>66</v>
      </c>
      <c r="G104" s="54"/>
      <c r="H104" s="51"/>
    </row>
    <row r="105" spans="2:8" x14ac:dyDescent="0.25">
      <c r="B105" s="51"/>
      <c r="C105" s="55" t="s">
        <v>96</v>
      </c>
      <c r="D105" s="51"/>
      <c r="E105" s="57" t="s">
        <v>135</v>
      </c>
      <c r="F105" s="57" t="s">
        <v>46</v>
      </c>
      <c r="G105" s="54"/>
      <c r="H105" s="51"/>
    </row>
    <row r="106" spans="2:8" x14ac:dyDescent="0.25">
      <c r="B106" s="51"/>
      <c r="C106" s="55" t="s">
        <v>190</v>
      </c>
      <c r="D106" s="51"/>
      <c r="E106" s="56" t="s">
        <v>36</v>
      </c>
      <c r="F106" s="57" t="s">
        <v>109</v>
      </c>
      <c r="G106" s="54"/>
      <c r="H106" s="51"/>
    </row>
    <row r="107" spans="2:8" x14ac:dyDescent="0.25">
      <c r="B107" s="51"/>
      <c r="C107" s="55" t="s">
        <v>202</v>
      </c>
      <c r="D107" s="51"/>
      <c r="E107" s="56" t="s">
        <v>136</v>
      </c>
      <c r="F107" s="57" t="s">
        <v>58</v>
      </c>
      <c r="G107" s="54"/>
      <c r="H107" s="51"/>
    </row>
    <row r="108" spans="2:8" x14ac:dyDescent="0.25">
      <c r="B108" s="51"/>
      <c r="C108" s="55" t="s">
        <v>102</v>
      </c>
      <c r="D108" s="51"/>
      <c r="E108" s="56" t="s">
        <v>137</v>
      </c>
      <c r="F108" s="57" t="s">
        <v>77</v>
      </c>
      <c r="G108" s="54"/>
      <c r="H108" s="51"/>
    </row>
    <row r="109" spans="2:8" x14ac:dyDescent="0.25">
      <c r="B109" s="51"/>
      <c r="C109" s="55" t="s">
        <v>103</v>
      </c>
      <c r="D109" s="51"/>
      <c r="E109" s="56" t="s">
        <v>30</v>
      </c>
      <c r="F109" s="57" t="s">
        <v>185</v>
      </c>
      <c r="G109" s="54"/>
      <c r="H109" s="51"/>
    </row>
    <row r="110" spans="2:8" x14ac:dyDescent="0.25">
      <c r="B110" s="51"/>
      <c r="C110" s="55" t="s">
        <v>69</v>
      </c>
      <c r="D110" s="51"/>
      <c r="E110" s="56" t="s">
        <v>24</v>
      </c>
      <c r="F110" s="57" t="s">
        <v>172</v>
      </c>
      <c r="G110" s="54"/>
      <c r="H110" s="51"/>
    </row>
    <row r="111" spans="2:8" x14ac:dyDescent="0.25">
      <c r="B111" s="51"/>
      <c r="C111" s="55" t="s">
        <v>192</v>
      </c>
      <c r="D111" s="51"/>
      <c r="E111" s="56" t="s">
        <v>138</v>
      </c>
      <c r="F111" s="57" t="s">
        <v>76</v>
      </c>
      <c r="G111" s="54"/>
      <c r="H111" s="51"/>
    </row>
    <row r="112" spans="2:8" x14ac:dyDescent="0.25">
      <c r="B112" s="51"/>
      <c r="C112" s="55" t="s">
        <v>90</v>
      </c>
      <c r="D112" s="51"/>
      <c r="E112" s="56" t="s">
        <v>139</v>
      </c>
      <c r="F112" s="57" t="s">
        <v>57</v>
      </c>
      <c r="G112" s="54"/>
      <c r="H112" s="51"/>
    </row>
    <row r="113" spans="2:8" x14ac:dyDescent="0.25">
      <c r="B113" s="51"/>
      <c r="C113" s="55" t="s">
        <v>203</v>
      </c>
      <c r="D113" s="51"/>
      <c r="E113" s="56" t="s">
        <v>17</v>
      </c>
      <c r="F113" s="57" t="s">
        <v>187</v>
      </c>
      <c r="G113" s="54"/>
      <c r="H113" s="51"/>
    </row>
    <row r="114" spans="2:8" x14ac:dyDescent="0.25">
      <c r="B114" s="51"/>
      <c r="C114" s="55" t="s">
        <v>194</v>
      </c>
      <c r="D114" s="51"/>
      <c r="E114" s="56" t="s">
        <v>37</v>
      </c>
      <c r="F114" s="57" t="s">
        <v>59</v>
      </c>
      <c r="G114" s="54"/>
      <c r="H114" s="51"/>
    </row>
    <row r="115" spans="2:8" x14ac:dyDescent="0.25">
      <c r="B115" s="51"/>
      <c r="C115" s="55" t="s">
        <v>48</v>
      </c>
      <c r="D115" s="51"/>
      <c r="E115" s="56" t="s">
        <v>39</v>
      </c>
      <c r="F115" s="57" t="s">
        <v>52</v>
      </c>
      <c r="G115" s="54"/>
      <c r="H115" s="51"/>
    </row>
    <row r="116" spans="2:8" x14ac:dyDescent="0.25">
      <c r="B116" s="51"/>
      <c r="C116" s="55" t="s">
        <v>197</v>
      </c>
      <c r="D116" s="51"/>
      <c r="E116" s="56" t="s">
        <v>40</v>
      </c>
      <c r="F116" s="57" t="s">
        <v>168</v>
      </c>
      <c r="G116" s="54"/>
      <c r="H116" s="51"/>
    </row>
    <row r="117" spans="2:8" x14ac:dyDescent="0.25">
      <c r="B117" s="51"/>
      <c r="C117" s="55" t="s">
        <v>199</v>
      </c>
      <c r="D117" s="51"/>
      <c r="E117" s="56" t="s">
        <v>140</v>
      </c>
      <c r="F117" s="57" t="s">
        <v>178</v>
      </c>
      <c r="G117" s="54"/>
      <c r="H117" s="51"/>
    </row>
    <row r="118" spans="2:8" x14ac:dyDescent="0.25">
      <c r="B118" s="51"/>
      <c r="C118" s="55" t="s">
        <v>92</v>
      </c>
      <c r="D118" s="51"/>
      <c r="E118" s="56" t="s">
        <v>141</v>
      </c>
      <c r="F118" s="57" t="s">
        <v>69</v>
      </c>
      <c r="G118" s="54"/>
      <c r="H118" s="51"/>
    </row>
    <row r="119" spans="2:8" x14ac:dyDescent="0.25">
      <c r="B119" s="51"/>
      <c r="C119" s="55" t="s">
        <v>104</v>
      </c>
      <c r="D119" s="51"/>
      <c r="E119" s="56" t="s">
        <v>142</v>
      </c>
      <c r="F119" s="57" t="s">
        <v>167</v>
      </c>
      <c r="G119" s="54"/>
      <c r="H119" s="51"/>
    </row>
    <row r="120" spans="2:8" x14ac:dyDescent="0.25">
      <c r="B120" s="51"/>
      <c r="C120" s="55" t="s">
        <v>204</v>
      </c>
      <c r="D120" s="51"/>
      <c r="E120" s="56" t="s">
        <v>143</v>
      </c>
      <c r="F120" s="57" t="s">
        <v>161</v>
      </c>
      <c r="G120" s="54"/>
      <c r="H120" s="51"/>
    </row>
    <row r="121" spans="2:8" x14ac:dyDescent="0.25">
      <c r="B121" s="51"/>
      <c r="C121" s="55" t="s">
        <v>200</v>
      </c>
      <c r="D121" s="51"/>
      <c r="E121" s="56" t="s">
        <v>144</v>
      </c>
      <c r="F121" s="57" t="s">
        <v>177</v>
      </c>
      <c r="G121" s="54"/>
      <c r="H121" s="51"/>
    </row>
    <row r="122" spans="2:8" x14ac:dyDescent="0.25">
      <c r="B122" s="51"/>
      <c r="C122" s="55" t="s">
        <v>211</v>
      </c>
      <c r="D122" s="51"/>
      <c r="E122" s="56" t="s">
        <v>42</v>
      </c>
      <c r="F122" s="57" t="s">
        <v>75</v>
      </c>
      <c r="G122" s="54"/>
      <c r="H122" s="51"/>
    </row>
    <row r="123" spans="2:8" x14ac:dyDescent="0.25">
      <c r="B123" s="51"/>
      <c r="C123" s="55" t="s">
        <v>93</v>
      </c>
      <c r="D123" s="51"/>
      <c r="E123" s="56" t="s">
        <v>35</v>
      </c>
      <c r="F123" s="57" t="s">
        <v>181</v>
      </c>
      <c r="G123" s="54"/>
      <c r="H123" s="51"/>
    </row>
    <row r="124" spans="2:8" x14ac:dyDescent="0.25">
      <c r="B124" s="51"/>
      <c r="C124" s="55" t="s">
        <v>101</v>
      </c>
      <c r="D124" s="51"/>
      <c r="E124" s="56" t="s">
        <v>145</v>
      </c>
      <c r="F124" s="57" t="s">
        <v>173</v>
      </c>
      <c r="G124" s="54"/>
      <c r="H124" s="51"/>
    </row>
    <row r="125" spans="2:8" x14ac:dyDescent="0.25">
      <c r="B125" s="51"/>
      <c r="C125" s="55" t="s">
        <v>189</v>
      </c>
      <c r="D125" s="51"/>
      <c r="E125" s="56" t="s">
        <v>146</v>
      </c>
      <c r="F125" s="57" t="s">
        <v>176</v>
      </c>
      <c r="G125" s="54"/>
      <c r="H125" s="51"/>
    </row>
    <row r="126" spans="2:8" x14ac:dyDescent="0.25">
      <c r="B126" s="51"/>
      <c r="C126" s="55" t="s">
        <v>97</v>
      </c>
      <c r="D126" s="51"/>
      <c r="E126" s="56" t="s">
        <v>18</v>
      </c>
      <c r="F126" s="57" t="s">
        <v>48</v>
      </c>
      <c r="G126" s="54"/>
      <c r="H126" s="51"/>
    </row>
    <row r="127" spans="2:8" x14ac:dyDescent="0.25">
      <c r="B127" s="51"/>
      <c r="C127" s="55" t="s">
        <v>208</v>
      </c>
      <c r="D127" s="51"/>
      <c r="E127" s="56" t="s">
        <v>147</v>
      </c>
      <c r="F127" s="57" t="s">
        <v>51</v>
      </c>
      <c r="G127" s="54"/>
      <c r="H127" s="51"/>
    </row>
    <row r="128" spans="2:8" x14ac:dyDescent="0.25">
      <c r="B128" s="51"/>
      <c r="C128" s="55" t="s">
        <v>94</v>
      </c>
      <c r="D128" s="51"/>
      <c r="E128" s="56" t="s">
        <v>33</v>
      </c>
      <c r="F128" s="57" t="s">
        <v>206</v>
      </c>
      <c r="G128" s="54"/>
      <c r="H128" s="51"/>
    </row>
    <row r="129" spans="2:8" x14ac:dyDescent="0.25">
      <c r="B129" s="51"/>
      <c r="C129" s="55" t="s">
        <v>191</v>
      </c>
      <c r="D129" s="51"/>
      <c r="E129" s="56" t="s">
        <v>32</v>
      </c>
      <c r="F129" s="57" t="s">
        <v>70</v>
      </c>
      <c r="G129" s="54"/>
      <c r="H129" s="51"/>
    </row>
    <row r="130" spans="2:8" x14ac:dyDescent="0.25">
      <c r="B130" s="51"/>
      <c r="C130" s="55" t="s">
        <v>105</v>
      </c>
      <c r="D130" s="51"/>
      <c r="E130" s="56" t="s">
        <v>148</v>
      </c>
      <c r="F130" s="57" t="s">
        <v>55</v>
      </c>
      <c r="G130" s="54"/>
      <c r="H130" s="51"/>
    </row>
    <row r="131" spans="2:8" x14ac:dyDescent="0.25">
      <c r="B131" s="51"/>
      <c r="C131" s="55" t="s">
        <v>205</v>
      </c>
      <c r="D131" s="51"/>
      <c r="E131" s="56" t="s">
        <v>149</v>
      </c>
      <c r="F131" s="57" t="s">
        <v>47</v>
      </c>
      <c r="G131" s="54"/>
      <c r="H131" s="51"/>
    </row>
    <row r="132" spans="2:8" x14ac:dyDescent="0.25">
      <c r="B132" s="51"/>
      <c r="C132" s="55" t="s">
        <v>106</v>
      </c>
      <c r="D132" s="51"/>
      <c r="E132" s="56" t="s">
        <v>150</v>
      </c>
      <c r="F132" s="57" t="s">
        <v>171</v>
      </c>
      <c r="G132" s="54"/>
      <c r="H132" s="51"/>
    </row>
    <row r="133" spans="2:8" x14ac:dyDescent="0.25">
      <c r="B133" s="51"/>
      <c r="C133" s="55" t="s">
        <v>72</v>
      </c>
      <c r="D133" s="51"/>
      <c r="E133" s="56" t="s">
        <v>151</v>
      </c>
      <c r="F133" s="57" t="s">
        <v>175</v>
      </c>
      <c r="G133" s="54"/>
      <c r="H133" s="51"/>
    </row>
    <row r="134" spans="2:8" x14ac:dyDescent="0.25">
      <c r="B134" s="51"/>
      <c r="C134" s="58"/>
      <c r="D134" s="51"/>
      <c r="E134" s="56" t="s">
        <v>152</v>
      </c>
      <c r="F134" s="57" t="s">
        <v>169</v>
      </c>
      <c r="G134" s="54"/>
      <c r="H134" s="51"/>
    </row>
    <row r="135" spans="2:8" x14ac:dyDescent="0.25">
      <c r="B135" s="51"/>
      <c r="C135" s="58"/>
      <c r="D135" s="51"/>
      <c r="E135" s="56" t="s">
        <v>153</v>
      </c>
      <c r="F135" s="57" t="s">
        <v>164</v>
      </c>
      <c r="G135" s="54"/>
      <c r="H135" s="51"/>
    </row>
    <row r="136" spans="2:8" x14ac:dyDescent="0.25">
      <c r="B136" s="51"/>
      <c r="C136" s="58"/>
      <c r="D136" s="51"/>
      <c r="E136" s="56" t="s">
        <v>16</v>
      </c>
      <c r="F136" s="57" t="s">
        <v>81</v>
      </c>
      <c r="G136" s="54"/>
      <c r="H136" s="51"/>
    </row>
    <row r="137" spans="2:8" x14ac:dyDescent="0.25">
      <c r="B137" s="51"/>
      <c r="C137" s="58"/>
      <c r="D137" s="51"/>
      <c r="E137" s="56" t="s">
        <v>154</v>
      </c>
      <c r="F137" s="57" t="s">
        <v>163</v>
      </c>
      <c r="G137" s="54"/>
      <c r="H137" s="51"/>
    </row>
    <row r="138" spans="2:8" x14ac:dyDescent="0.25">
      <c r="B138" s="51"/>
      <c r="C138" s="58"/>
      <c r="D138" s="51"/>
      <c r="E138" s="56" t="s">
        <v>28</v>
      </c>
      <c r="F138" s="57" t="s">
        <v>79</v>
      </c>
      <c r="G138" s="54"/>
      <c r="H138" s="51"/>
    </row>
    <row r="139" spans="2:8" x14ac:dyDescent="0.25">
      <c r="B139" s="51"/>
      <c r="C139" s="58"/>
      <c r="D139" s="51"/>
      <c r="E139" s="56" t="s">
        <v>43</v>
      </c>
      <c r="F139" s="57" t="s">
        <v>49</v>
      </c>
      <c r="G139" s="54"/>
      <c r="H139" s="51"/>
    </row>
    <row r="140" spans="2:8" x14ac:dyDescent="0.25">
      <c r="B140" s="51"/>
      <c r="C140" s="58"/>
      <c r="D140" s="51"/>
      <c r="E140" s="56" t="s">
        <v>41</v>
      </c>
      <c r="F140" s="57" t="s">
        <v>159</v>
      </c>
      <c r="G140" s="54"/>
      <c r="H140" s="51"/>
    </row>
    <row r="141" spans="2:8" x14ac:dyDescent="0.25">
      <c r="B141" s="51"/>
      <c r="C141" s="58"/>
      <c r="D141" s="51"/>
      <c r="E141" s="56" t="s">
        <v>19</v>
      </c>
      <c r="F141" s="57" t="s">
        <v>71</v>
      </c>
      <c r="G141" s="54"/>
      <c r="H141" s="51"/>
    </row>
    <row r="142" spans="2:8" x14ac:dyDescent="0.25">
      <c r="B142" s="51"/>
      <c r="C142" s="58"/>
      <c r="D142" s="51"/>
      <c r="E142" s="55"/>
      <c r="F142" s="57" t="s">
        <v>112</v>
      </c>
      <c r="G142" s="54"/>
      <c r="H142" s="51"/>
    </row>
    <row r="143" spans="2:8" x14ac:dyDescent="0.25">
      <c r="B143" s="51"/>
      <c r="C143" s="58"/>
      <c r="D143" s="51"/>
      <c r="E143" s="55"/>
      <c r="F143" s="57" t="s">
        <v>186</v>
      </c>
      <c r="G143" s="54"/>
      <c r="H143" s="51"/>
    </row>
    <row r="144" spans="2:8" x14ac:dyDescent="0.25">
      <c r="B144" s="51"/>
      <c r="C144" s="58"/>
      <c r="D144" s="51"/>
      <c r="E144" s="55"/>
      <c r="F144" s="57" t="s">
        <v>50</v>
      </c>
      <c r="G144" s="54"/>
      <c r="H144" s="51"/>
    </row>
    <row r="145" spans="2:8" x14ac:dyDescent="0.25">
      <c r="B145" s="51"/>
      <c r="C145" s="58"/>
      <c r="D145" s="51"/>
      <c r="E145" s="55"/>
      <c r="F145" s="57" t="s">
        <v>179</v>
      </c>
      <c r="G145" s="54"/>
      <c r="H145" s="51"/>
    </row>
    <row r="146" spans="2:8" x14ac:dyDescent="0.25">
      <c r="B146" s="51"/>
      <c r="C146" s="58"/>
      <c r="D146" s="51"/>
      <c r="E146" s="55"/>
      <c r="F146" s="57" t="s">
        <v>183</v>
      </c>
      <c r="G146" s="54"/>
      <c r="H146" s="51"/>
    </row>
    <row r="147" spans="2:8" x14ac:dyDescent="0.25">
      <c r="B147" s="51"/>
      <c r="C147" s="58"/>
      <c r="D147" s="51"/>
      <c r="E147" s="55"/>
      <c r="F147" s="57" t="s">
        <v>108</v>
      </c>
      <c r="G147" s="54"/>
      <c r="H147" s="51"/>
    </row>
    <row r="148" spans="2:8" x14ac:dyDescent="0.25">
      <c r="B148" s="51"/>
      <c r="C148" s="58"/>
      <c r="D148" s="51"/>
      <c r="E148" s="55"/>
      <c r="F148" s="57" t="s">
        <v>67</v>
      </c>
      <c r="G148" s="54"/>
      <c r="H148" s="51"/>
    </row>
    <row r="149" spans="2:8" x14ac:dyDescent="0.25">
      <c r="B149" s="51"/>
      <c r="C149" s="58"/>
      <c r="D149" s="51"/>
      <c r="E149" s="55"/>
      <c r="F149" s="57" t="s">
        <v>63</v>
      </c>
      <c r="G149" s="54"/>
      <c r="H149" s="51"/>
    </row>
    <row r="150" spans="2:8" x14ac:dyDescent="0.25">
      <c r="B150" s="51"/>
      <c r="C150" s="58"/>
      <c r="D150" s="51"/>
      <c r="E150" s="55"/>
      <c r="F150" s="57" t="s">
        <v>78</v>
      </c>
      <c r="G150" s="54"/>
      <c r="H150" s="51"/>
    </row>
    <row r="151" spans="2:8" x14ac:dyDescent="0.25">
      <c r="B151" s="51"/>
      <c r="C151" s="58"/>
      <c r="D151" s="51"/>
      <c r="E151" s="55"/>
      <c r="F151" s="57" t="s">
        <v>111</v>
      </c>
      <c r="G151" s="54"/>
      <c r="H151" s="51"/>
    </row>
    <row r="152" spans="2:8" x14ac:dyDescent="0.25">
      <c r="B152" s="51"/>
      <c r="C152" s="58"/>
      <c r="D152" s="51"/>
      <c r="E152" s="55"/>
      <c r="F152" s="57" t="s">
        <v>157</v>
      </c>
      <c r="G152" s="54"/>
      <c r="H152" s="51"/>
    </row>
    <row r="153" spans="2:8" x14ac:dyDescent="0.25">
      <c r="B153" s="51"/>
      <c r="C153" s="58"/>
      <c r="D153" s="51"/>
      <c r="E153" s="55"/>
      <c r="F153" s="57" t="s">
        <v>72</v>
      </c>
      <c r="G153" s="54"/>
      <c r="H153" s="51"/>
    </row>
    <row r="154" spans="2:8" x14ac:dyDescent="0.25">
      <c r="B154" s="51"/>
      <c r="C154" s="58"/>
      <c r="D154" s="51"/>
      <c r="E154" s="55"/>
      <c r="F154" s="57" t="s">
        <v>83</v>
      </c>
      <c r="G154" s="54"/>
      <c r="H154" s="51"/>
    </row>
    <row r="155" spans="2:8" x14ac:dyDescent="0.25">
      <c r="B155" s="51"/>
      <c r="C155" s="58"/>
      <c r="D155" s="51"/>
      <c r="E155" s="55"/>
      <c r="F155" s="57"/>
      <c r="G155" s="54"/>
      <c r="H155" s="51"/>
    </row>
    <row r="156" spans="2:8" x14ac:dyDescent="0.25">
      <c r="E156"/>
      <c r="F156" s="16"/>
    </row>
    <row r="157" spans="2:8" x14ac:dyDescent="0.25">
      <c r="E157"/>
      <c r="F157"/>
    </row>
    <row r="158" spans="2:8" x14ac:dyDescent="0.25">
      <c r="E158"/>
      <c r="F158" s="12"/>
    </row>
    <row r="159" spans="2:8" x14ac:dyDescent="0.25">
      <c r="E159"/>
      <c r="F159"/>
    </row>
    <row r="160" spans="2:8" x14ac:dyDescent="0.25">
      <c r="E160"/>
      <c r="F160" s="12"/>
    </row>
    <row r="161" spans="5:6" x14ac:dyDescent="0.25">
      <c r="E161"/>
      <c r="F161" s="12"/>
    </row>
    <row r="162" spans="5:6" x14ac:dyDescent="0.25">
      <c r="E162"/>
      <c r="F162"/>
    </row>
    <row r="163" spans="5:6" x14ac:dyDescent="0.25">
      <c r="E163"/>
      <c r="F163"/>
    </row>
    <row r="164" spans="5:6" x14ac:dyDescent="0.25">
      <c r="E164"/>
      <c r="F164"/>
    </row>
    <row r="165" spans="5:6" x14ac:dyDescent="0.25">
      <c r="E165"/>
      <c r="F165"/>
    </row>
    <row r="166" spans="5:6" x14ac:dyDescent="0.25">
      <c r="E166"/>
      <c r="F166"/>
    </row>
    <row r="167" spans="5:6" x14ac:dyDescent="0.25">
      <c r="E167"/>
      <c r="F167"/>
    </row>
  </sheetData>
  <mergeCells count="69">
    <mergeCell ref="F32:G32"/>
    <mergeCell ref="C31:F31"/>
    <mergeCell ref="A4:D4"/>
    <mergeCell ref="G7:I7"/>
    <mergeCell ref="C24:F24"/>
    <mergeCell ref="A7:D7"/>
    <mergeCell ref="A9:I9"/>
    <mergeCell ref="B20:F20"/>
    <mergeCell ref="B13:F13"/>
    <mergeCell ref="C21:F21"/>
    <mergeCell ref="C16:F16"/>
    <mergeCell ref="C23:F23"/>
    <mergeCell ref="A5:D5"/>
    <mergeCell ref="C28:F28"/>
    <mergeCell ref="B27:F27"/>
    <mergeCell ref="F25:G25"/>
    <mergeCell ref="C30:F30"/>
    <mergeCell ref="B12:F12"/>
    <mergeCell ref="B14:F14"/>
    <mergeCell ref="C29:F29"/>
    <mergeCell ref="C36:F36"/>
    <mergeCell ref="C37:F37"/>
    <mergeCell ref="C43:F43"/>
    <mergeCell ref="E1:I1"/>
    <mergeCell ref="A2:I2"/>
    <mergeCell ref="A1:D1"/>
    <mergeCell ref="C15:F15"/>
    <mergeCell ref="A8:D8"/>
    <mergeCell ref="G8:I8"/>
    <mergeCell ref="A6:D6"/>
    <mergeCell ref="G4:I4"/>
    <mergeCell ref="G5:I5"/>
    <mergeCell ref="A11:I11"/>
    <mergeCell ref="H3:I3"/>
    <mergeCell ref="G6:I6"/>
    <mergeCell ref="C35:F35"/>
    <mergeCell ref="B74:G74"/>
    <mergeCell ref="C67:F67"/>
    <mergeCell ref="B72:G72"/>
    <mergeCell ref="F69:G69"/>
    <mergeCell ref="F62:G62"/>
    <mergeCell ref="C68:F68"/>
    <mergeCell ref="C65:F65"/>
    <mergeCell ref="C66:F66"/>
    <mergeCell ref="B64:F64"/>
    <mergeCell ref="C17:F17"/>
    <mergeCell ref="C53:F53"/>
    <mergeCell ref="F18:G18"/>
    <mergeCell ref="B48:F48"/>
    <mergeCell ref="B49:F49"/>
    <mergeCell ref="C50:F50"/>
    <mergeCell ref="C51:F51"/>
    <mergeCell ref="C52:F52"/>
    <mergeCell ref="C38:F38"/>
    <mergeCell ref="C44:F44"/>
    <mergeCell ref="F46:G46"/>
    <mergeCell ref="F39:G39"/>
    <mergeCell ref="C45:F45"/>
    <mergeCell ref="C22:F22"/>
    <mergeCell ref="B42:F42"/>
    <mergeCell ref="B34:F34"/>
    <mergeCell ref="B57:F57"/>
    <mergeCell ref="C58:F58"/>
    <mergeCell ref="B41:F41"/>
    <mergeCell ref="C61:F61"/>
    <mergeCell ref="B56:F56"/>
    <mergeCell ref="C59:F59"/>
    <mergeCell ref="C60:F60"/>
    <mergeCell ref="F54:G54"/>
  </mergeCells>
  <phoneticPr fontId="3" type="noConversion"/>
  <conditionalFormatting sqref="H65:I68 H58:I61 H43:I45 H35:I41 H25:I26 H28:I33 H21:I23 H15:I19">
    <cfRule type="cellIs" dxfId="2" priority="1" stopIfTrue="1" operator="between">
      <formula>0</formula>
      <formula>0.49</formula>
    </cfRule>
    <cfRule type="cellIs" dxfId="1" priority="2" stopIfTrue="1" operator="between">
      <formula>0.5</formula>
      <formula>0.99</formula>
    </cfRule>
    <cfRule type="cellIs" dxfId="0" priority="3" stopIfTrue="1" operator="between">
      <formula>0.991</formula>
      <formula>1</formula>
    </cfRule>
  </conditionalFormatting>
  <dataValidations count="3">
    <dataValidation type="list" allowBlank="1" showInputMessage="1" showErrorMessage="1" sqref="G5:I5">
      <formula1>$C$78:$C$133</formula1>
    </dataValidation>
    <dataValidation type="list" allowBlank="1" showInputMessage="1" showErrorMessage="1" sqref="E5">
      <formula1>$E$78:$E$141</formula1>
    </dataValidation>
    <dataValidation type="list" allowBlank="1" showInputMessage="1" showErrorMessage="1" sqref="G4:I4">
      <formula1>$F$78:$F$154</formula1>
    </dataValidation>
  </dataValidations>
  <pageMargins left="0.65" right="0.16" top="0.5" bottom="0.49" header="0.5" footer="0.5"/>
  <pageSetup orientation="portrait" r:id="rId1"/>
  <headerFooter alignWithMargins="0"/>
  <rowBreaks count="1" manualBreakCount="1">
    <brk id="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Habitat Evaluation Guide</vt:lpstr>
      <vt:lpstr>'Habitat Evaluation Guide'!Print_Area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Reddy</dc:creator>
  <cp:lastModifiedBy>Knupp, Patty - NRCS, Canon City, CO</cp:lastModifiedBy>
  <cp:lastPrinted>2008-10-27T18:07:25Z</cp:lastPrinted>
  <dcterms:created xsi:type="dcterms:W3CDTF">2007-08-03T15:07:03Z</dcterms:created>
  <dcterms:modified xsi:type="dcterms:W3CDTF">2013-08-01T17:02:26Z</dcterms:modified>
</cp:coreProperties>
</file>