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Guide'!$A$1:$I$75</definedName>
  </definedNames>
  <calcPr fullCalcOnLoad="1"/>
</workbook>
</file>

<file path=xl/sharedStrings.xml><?xml version="1.0" encoding="utf-8"?>
<sst xmlns="http://schemas.openxmlformats.org/spreadsheetml/2006/main" count="327" uniqueCount="256">
  <si>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</si>
  <si>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</si>
  <si>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</si>
  <si>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</si>
  <si>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</si>
  <si>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</si>
  <si>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</si>
  <si>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</si>
  <si>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</si>
  <si>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</si>
  <si>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</si>
  <si>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</si>
  <si>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</si>
  <si>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</si>
  <si>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</si>
  <si>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</si>
  <si>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</si>
  <si>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</si>
  <si>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</si>
  <si>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</si>
  <si>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</si>
  <si>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</si>
  <si>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</si>
  <si>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</si>
  <si>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</si>
  <si>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</si>
  <si>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</si>
  <si>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</si>
  <si>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</si>
  <si>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</si>
  <si>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</si>
  <si>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</si>
  <si>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</si>
  <si>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</si>
  <si>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</si>
  <si>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</si>
  <si>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</si>
  <si>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</si>
  <si>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</si>
  <si>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</si>
  <si>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</si>
  <si>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</si>
  <si>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</si>
  <si>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</si>
  <si>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</si>
  <si>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</si>
  <si>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</si>
  <si>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</si>
  <si>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</si>
  <si>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</si>
  <si>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</si>
  <si>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</si>
  <si>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</si>
  <si>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</si>
  <si>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</si>
  <si>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</si>
  <si>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</si>
  <si>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</si>
  <si>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</si>
  <si>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</si>
  <si>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</si>
  <si>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</si>
  <si>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</si>
  <si>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</si>
  <si>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</si>
  <si>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</si>
  <si>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</si>
  <si>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</si>
  <si>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</si>
  <si>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</si>
  <si>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</si>
  <si>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</si>
  <si>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</si>
  <si>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</si>
  <si>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</si>
  <si>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</si>
  <si>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</si>
  <si>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</si>
  <si>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</si>
  <si>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</si>
  <si>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</si>
  <si>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</si>
  <si>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</si>
  <si>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</si>
  <si>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</si>
  <si>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</si>
  <si>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</si>
  <si>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</si>
  <si>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</si>
  <si>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</si>
  <si>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</si>
  <si>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</si>
  <si>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</si>
  <si>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</si>
  <si>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</si>
  <si>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</si>
  <si>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</si>
  <si>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</si>
  <si>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</si>
  <si>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</si>
  <si>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</si>
  <si>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</si>
  <si>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</si>
  <si>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</si>
  <si>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</si>
  <si>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</si>
  <si>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</si>
  <si>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</si>
  <si>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</si>
  <si>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</si>
  <si>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</si>
  <si>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</si>
  <si>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</si>
  <si>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</si>
  <si>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</si>
  <si>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</si>
  <si>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</si>
  <si>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</si>
  <si>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</si>
  <si>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</si>
  <si>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</si>
  <si>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</si>
  <si>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</si>
  <si>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</si>
  <si>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</si>
  <si>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</si>
  <si>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</si>
  <si>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</si>
  <si>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</si>
  <si>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</si>
  <si>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</si>
  <si>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</si>
  <si>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</si>
  <si>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</si>
  <si>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</si>
  <si>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</si>
  <si>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</si>
  <si>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</si>
  <si>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</si>
  <si>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</si>
  <si>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</si>
  <si>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</si>
  <si>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</si>
  <si>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</si>
  <si>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</si>
  <si>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</si>
  <si>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</si>
  <si>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</si>
  <si>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</si>
  <si>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</si>
  <si>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</si>
  <si>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</si>
  <si>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</si>
  <si>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</si>
  <si>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</si>
  <si>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</si>
  <si>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</si>
  <si>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</si>
  <si>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</si>
  <si>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</si>
  <si>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</si>
  <si>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</si>
  <si>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</si>
  <si>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</si>
  <si>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</si>
  <si>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</si>
  <si>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</si>
  <si>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</si>
  <si>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</si>
  <si>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</si>
  <si>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</si>
  <si>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</si>
  <si>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</si>
  <si>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</si>
  <si>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</si>
  <si>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</si>
  <si>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</si>
  <si>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</si>
  <si>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</si>
  <si>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</si>
  <si>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</si>
  <si>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</si>
  <si>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</si>
  <si>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</si>
  <si>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</si>
  <si>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</si>
  <si>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</si>
  <si>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</si>
  <si>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</si>
  <si>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</si>
  <si>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</si>
  <si>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</si>
  <si>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</si>
  <si>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</si>
  <si>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</si>
  <si>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</si>
  <si>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</si>
  <si>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</si>
  <si>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</si>
  <si>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</si>
  <si>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</si>
  <si>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</si>
  <si>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</si>
  <si>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</si>
  <si>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</si>
  <si>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</si>
  <si>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</si>
  <si>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</si>
  <si>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</si>
  <si>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</si>
  <si>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</si>
  <si>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</si>
  <si>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</si>
  <si>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Cover Factors</t>
  </si>
  <si>
    <t xml:space="preserve">a) </t>
  </si>
  <si>
    <t>Food Factors</t>
  </si>
  <si>
    <t>Wildlife Habitat Evaluation Guide – Gambel's Quail</t>
  </si>
  <si>
    <r>
      <t xml:space="preserve">General Information: </t>
    </r>
    <r>
      <rPr>
        <sz val="10"/>
        <rFont val="Arial"/>
        <family val="2"/>
      </rPr>
      <t>Gambel's quail is found in western Colorado along the Colorado and Gunnison Rivers, in northern San Luis Valley, and in Montezuma County. Woody shrubs are essential components of their habitat. Annual and perennial herbaceous vegetation and pasture-hayland within 1/4 mile of woody tracts of 10 acres or greater in size are important food production areas. Annual home ranges are thought to be about 35 acres per covey although a range from 20-94 acres has been reported. Each bird needs about 3 acres. Annual movements are usually no more than 1/4 mile.</t>
    </r>
  </si>
  <si>
    <t>1) Dominant species composition of woody cover</t>
  </si>
  <si>
    <t>Willow, greasewood, tamarisk, Russian olive, cottonwood, skunkbush sumac (Russian olive and tamarisk provide cover, but will not be recommended when planning because of noxious weed concerns)</t>
  </si>
  <si>
    <t>Any other deciduous woody species</t>
  </si>
  <si>
    <t>Big sagebrush</t>
  </si>
  <si>
    <t xml:space="preserve">Any combination of shadscale, saltbush, pinon-juniper </t>
  </si>
  <si>
    <t>2A. Number of adequate brush piles per acre</t>
  </si>
  <si>
    <t>4 or more</t>
  </si>
  <si>
    <t>See note after factor #2B. You will only use one value for 2A &amp; 2B</t>
  </si>
  <si>
    <t>2B. Average canopy cover of woody vegetation</t>
  </si>
  <si>
    <t>&gt;40%</t>
  </si>
  <si>
    <t>2) The highest value from 2A and 2B is the score for Factor #2</t>
  </si>
  <si>
    <t>3) Size of contiguous woody area</t>
  </si>
  <si>
    <t>&gt;50 acres</t>
  </si>
  <si>
    <t>&lt;10 acres</t>
  </si>
  <si>
    <t>4) Distance to heavy human activity (occupied houses, businesses, paved roads)</t>
  </si>
  <si>
    <t>&gt; 1/4 mile (1320 feet)</t>
  </si>
  <si>
    <t>5) Average distance from woody cover to pasture hayland, annual herbaceous vegetation, or perennial herbaceous vegetation</t>
  </si>
  <si>
    <t>0 - 299 feet</t>
  </si>
  <si>
    <t>300 - 599 feet</t>
  </si>
  <si>
    <t>600 - 999 feet</t>
  </si>
  <si>
    <t>1000 - 1320 feet (1/4 mile)</t>
  </si>
  <si>
    <t>&gt; 1/4 mile</t>
  </si>
  <si>
    <t>6) Percent composition of legumes or succulent forbs within the pasture-hayland, annual herbaceous vegetation or perennial vegetation</t>
  </si>
  <si>
    <t>&gt;50%</t>
  </si>
  <si>
    <t>35 - 50%</t>
  </si>
  <si>
    <t>20 - 34%</t>
  </si>
  <si>
    <t>5 - 19%</t>
  </si>
  <si>
    <t>&lt;5%</t>
  </si>
  <si>
    <r>
      <t xml:space="preserve">HSI Value </t>
    </r>
    <r>
      <rPr>
        <sz val="10"/>
        <rFont val="Arial"/>
        <family val="2"/>
      </rPr>
      <t>is the lowest value for the above 6 factors. To improve the HSI, the lowest value in the before condition must be increased by implementing changes that will increase the value in the after condition. To meet quality criteria, the overall HSI must be at 0.5 or higher in the after condition.</t>
    </r>
  </si>
  <si>
    <t>1000 - 1320 feet</t>
  </si>
  <si>
    <t>35 - 50 acres</t>
  </si>
  <si>
    <t>20 - 34 acres</t>
  </si>
  <si>
    <t>30 - 40%</t>
  </si>
  <si>
    <t>20 - 29%</t>
  </si>
  <si>
    <t>10 - 19%</t>
  </si>
  <si>
    <t>0 - 9%</t>
  </si>
  <si>
    <t>March 2009</t>
  </si>
  <si>
    <t>10 - 19 acres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</si>
</sst>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b/>
      <sz val="14"/>
      <name val="Times New Roman"/>
      <family val="1"/>
    </font>
    <font>
      <sz val="10"/>
      <color indexed="22"/>
      <name val="Arial"/>
      <family val="0"/>
    </font>
    <font>
      <b/>
      <sz val="10"/>
      <color indexed="22"/>
      <name val="Arial"/>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4" xfId="0" applyFont="1" applyBorder="1" applyAlignment="1">
      <alignment vertical="top" wrapText="1"/>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5" xfId="0" applyNumberFormat="1" applyFont="1" applyBorder="1" applyAlignment="1">
      <alignment vertical="center"/>
    </xf>
    <xf numFmtId="2" fontId="0" fillId="2" borderId="5"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5" xfId="0" applyFont="1" applyFill="1" applyBorder="1" applyAlignment="1">
      <alignment horizontal="center" vertical="top" wrapText="1"/>
    </xf>
    <xf numFmtId="2" fontId="0" fillId="3" borderId="5" xfId="0" applyNumberFormat="1" applyFont="1" applyFill="1" applyBorder="1" applyAlignment="1">
      <alignment vertical="center" wrapText="1"/>
    </xf>
    <xf numFmtId="0" fontId="0" fillId="3" borderId="6" xfId="0" applyFont="1" applyFill="1" applyBorder="1" applyAlignment="1">
      <alignment vertical="top" wrapText="1"/>
    </xf>
    <xf numFmtId="0" fontId="0" fillId="3" borderId="1" xfId="0" applyFont="1" applyFill="1" applyBorder="1" applyAlignment="1">
      <alignment vertical="top" wrapText="1"/>
    </xf>
    <xf numFmtId="0" fontId="5" fillId="0" borderId="0" xfId="0" applyFont="1" applyBorder="1" applyAlignment="1">
      <alignment/>
    </xf>
    <xf numFmtId="0" fontId="6" fillId="0" borderId="0" xfId="0" applyFont="1" applyAlignment="1">
      <alignment/>
    </xf>
    <xf numFmtId="1" fontId="6" fillId="0" borderId="0" xfId="0" applyNumberFormat="1" applyFont="1" applyFill="1" applyAlignment="1">
      <alignment/>
    </xf>
    <xf numFmtId="170" fontId="5" fillId="0" borderId="0" xfId="0" applyNumberFormat="1" applyFont="1" applyBorder="1" applyAlignment="1">
      <alignment vertical="center"/>
    </xf>
    <xf numFmtId="0" fontId="5" fillId="0" borderId="0" xfId="0" applyFont="1" applyAlignment="1">
      <alignment/>
    </xf>
    <xf numFmtId="1" fontId="5" fillId="0" borderId="0" xfId="0" applyNumberFormat="1" applyFont="1" applyAlignment="1">
      <alignment/>
    </xf>
    <xf numFmtId="1" fontId="5" fillId="0" borderId="0" xfId="0" applyNumberFormat="1" applyFont="1" applyFill="1" applyAlignment="1">
      <alignment/>
    </xf>
    <xf numFmtId="0" fontId="5" fillId="0" borderId="0" xfId="0" applyFont="1" applyBorder="1" applyAlignment="1">
      <alignment horizontal="left" vertical="top"/>
    </xf>
    <xf numFmtId="0" fontId="0" fillId="0" borderId="0" xfId="0" applyFill="1" applyBorder="1" applyAlignment="1">
      <alignment vertical="center"/>
    </xf>
    <xf numFmtId="170" fontId="0" fillId="0" borderId="4" xfId="0" applyNumberFormat="1" applyFont="1" applyBorder="1" applyAlignment="1">
      <alignment vertical="center" wrapText="1"/>
    </xf>
    <xf numFmtId="2" fontId="0" fillId="0" borderId="5" xfId="0" applyNumberFormat="1" applyFont="1" applyBorder="1" applyAlignment="1">
      <alignment vertical="center" wrapText="1"/>
    </xf>
    <xf numFmtId="170" fontId="0" fillId="2" borderId="5"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3" xfId="0" applyFont="1" applyBorder="1" applyAlignment="1">
      <alignment horizontal="center" vertical="center"/>
    </xf>
    <xf numFmtId="170" fontId="0" fillId="0" borderId="0" xfId="0" applyNumberFormat="1" applyFont="1" applyBorder="1" applyAlignment="1">
      <alignment horizontal="right" vertical="center" wrapText="1"/>
    </xf>
    <xf numFmtId="170" fontId="0" fillId="0" borderId="5" xfId="0" applyNumberFormat="1" applyFont="1" applyBorder="1" applyAlignment="1">
      <alignment horizontal="right" vertical="center" wrapText="1"/>
    </xf>
    <xf numFmtId="170" fontId="0" fillId="0" borderId="2" xfId="0" applyNumberFormat="1" applyFont="1" applyBorder="1" applyAlignment="1">
      <alignment vertical="center" wrapText="1"/>
    </xf>
    <xf numFmtId="170" fontId="0" fillId="0" borderId="7" xfId="0" applyNumberFormat="1" applyFont="1" applyBorder="1" applyAlignment="1">
      <alignment vertical="center"/>
    </xf>
    <xf numFmtId="2" fontId="0" fillId="0" borderId="0" xfId="0" applyNumberFormat="1" applyFont="1" applyFill="1" applyBorder="1" applyAlignment="1">
      <alignment vertical="center" wrapText="1"/>
    </xf>
    <xf numFmtId="0" fontId="0" fillId="0" borderId="1" xfId="0" applyFont="1" applyBorder="1" applyAlignment="1">
      <alignment horizontal="center" vertical="top" wrapText="1"/>
    </xf>
    <xf numFmtId="170" fontId="0" fillId="0" borderId="5" xfId="0" applyNumberFormat="1" applyFont="1" applyBorder="1" applyAlignment="1">
      <alignment vertical="center" wrapText="1"/>
    </xf>
    <xf numFmtId="2" fontId="0" fillId="4" borderId="5" xfId="0" applyNumberFormat="1" applyFont="1" applyFill="1" applyBorder="1" applyAlignment="1">
      <alignment vertical="center" wrapText="1"/>
    </xf>
    <xf numFmtId="0" fontId="0" fillId="0" borderId="2" xfId="0" applyFont="1" applyBorder="1" applyAlignment="1">
      <alignment vertical="center" wrapText="1"/>
    </xf>
    <xf numFmtId="170" fontId="0" fillId="0" borderId="5" xfId="0" applyNumberFormat="1" applyFont="1" applyBorder="1" applyAlignment="1">
      <alignment/>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0" fillId="0" borderId="7" xfId="0" applyFont="1" applyBorder="1" applyAlignment="1">
      <alignment horizontal="left" vertical="center" wrapText="1"/>
    </xf>
    <xf numFmtId="0" fontId="0" fillId="2" borderId="3" xfId="0" applyFill="1" applyBorder="1" applyAlignment="1">
      <alignment horizontal="left"/>
    </xf>
    <xf numFmtId="0" fontId="0" fillId="2" borderId="6" xfId="0" applyFill="1" applyBorder="1" applyAlignment="1">
      <alignment horizontal="left"/>
    </xf>
    <xf numFmtId="0" fontId="0" fillId="2" borderId="8" xfId="0" applyFill="1" applyBorder="1" applyAlignment="1">
      <alignment horizontal="left"/>
    </xf>
    <xf numFmtId="0" fontId="0" fillId="0" borderId="6" xfId="0" applyBorder="1" applyAlignment="1">
      <alignment horizontal="left" vertical="top" wrapText="1"/>
    </xf>
    <xf numFmtId="0" fontId="0" fillId="0" borderId="8" xfId="0" applyBorder="1" applyAlignment="1">
      <alignment horizontal="left" vertical="top" wrapText="1"/>
    </xf>
    <xf numFmtId="0" fontId="1" fillId="0" borderId="0" xfId="0" applyFont="1" applyBorder="1" applyAlignment="1">
      <alignment horizontal="left" vertical="top" wrapText="1"/>
    </xf>
    <xf numFmtId="0" fontId="0" fillId="0" borderId="8" xfId="0" applyFont="1" applyBorder="1" applyAlignment="1">
      <alignment horizontal="left"/>
    </xf>
    <xf numFmtId="0" fontId="0" fillId="0" borderId="5" xfId="0" applyFont="1" applyBorder="1" applyAlignment="1">
      <alignment horizontal="left"/>
    </xf>
    <xf numFmtId="0" fontId="1" fillId="2" borderId="8" xfId="0" applyFont="1" applyFill="1" applyBorder="1" applyAlignment="1">
      <alignment horizontal="left" vertical="top" wrapText="1"/>
    </xf>
    <xf numFmtId="0" fontId="0" fillId="0" borderId="6" xfId="0" applyFont="1" applyBorder="1" applyAlignment="1">
      <alignment horizontal="left"/>
    </xf>
    <xf numFmtId="0" fontId="0" fillId="3" borderId="1" xfId="0" applyFont="1" applyFill="1" applyBorder="1" applyAlignment="1">
      <alignment horizontal="center" vertical="top" wrapText="1"/>
    </xf>
    <xf numFmtId="0" fontId="0" fillId="3" borderId="9" xfId="0" applyFont="1" applyFill="1" applyBorder="1" applyAlignment="1">
      <alignment horizontal="center" vertical="top" wrapText="1"/>
    </xf>
    <xf numFmtId="0" fontId="1" fillId="4" borderId="3"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8" xfId="0" applyFont="1" applyFill="1" applyBorder="1" applyAlignment="1">
      <alignment horizontal="left" vertical="top" wrapText="1"/>
    </xf>
    <xf numFmtId="0" fontId="0" fillId="0" borderId="6" xfId="0" applyBorder="1" applyAlignment="1">
      <alignment/>
    </xf>
    <xf numFmtId="0" fontId="0" fillId="0" borderId="8" xfId="0" applyBorder="1" applyAlignment="1">
      <alignment/>
    </xf>
    <xf numFmtId="2" fontId="1" fillId="2" borderId="3" xfId="0" applyNumberFormat="1" applyFont="1" applyFill="1" applyBorder="1" applyAlignment="1">
      <alignment horizontal="left" vertical="top" wrapText="1"/>
    </xf>
    <xf numFmtId="2" fontId="1" fillId="2" borderId="6" xfId="0" applyNumberFormat="1" applyFont="1" applyFill="1" applyBorder="1" applyAlignment="1">
      <alignment horizontal="left" vertical="top" wrapText="1"/>
    </xf>
    <xf numFmtId="2" fontId="1" fillId="2" borderId="8" xfId="0" applyNumberFormat="1" applyFont="1" applyFill="1" applyBorder="1" applyAlignment="1">
      <alignment horizontal="left" vertical="top" wrapText="1"/>
    </xf>
    <xf numFmtId="0" fontId="0" fillId="0" borderId="1" xfId="0" applyFont="1" applyBorder="1" applyAlignment="1">
      <alignment horizontal="left" vertical="center" wrapText="1"/>
    </xf>
    <xf numFmtId="0" fontId="0" fillId="0" borderId="9" xfId="0" applyFont="1" applyBorder="1" applyAlignment="1">
      <alignment horizontal="left" vertical="center" wrapText="1"/>
    </xf>
    <xf numFmtId="0" fontId="1" fillId="0" borderId="1" xfId="0" applyFont="1" applyBorder="1" applyAlignment="1">
      <alignment horizontal="center" vertical="center" wrapText="1"/>
    </xf>
    <xf numFmtId="0" fontId="0" fillId="3" borderId="6" xfId="0" applyFont="1" applyFill="1" applyBorder="1" applyAlignment="1">
      <alignment horizontal="center" vertical="top" wrapText="1"/>
    </xf>
    <xf numFmtId="0" fontId="0" fillId="3" borderId="8" xfId="0" applyFont="1" applyFill="1" applyBorder="1" applyAlignment="1">
      <alignment horizontal="center" vertical="top"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0" fillId="6" borderId="3" xfId="0" applyFill="1" applyBorder="1" applyAlignment="1">
      <alignment horizontal="center"/>
    </xf>
    <xf numFmtId="0" fontId="0" fillId="6" borderId="6" xfId="0" applyFill="1" applyBorder="1" applyAlignment="1">
      <alignment horizontal="center"/>
    </xf>
    <xf numFmtId="0" fontId="0" fillId="6" borderId="8" xfId="0" applyFill="1" applyBorder="1" applyAlignment="1">
      <alignment horizont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0" fillId="0" borderId="10" xfId="0" applyFont="1" applyBorder="1" applyAlignment="1">
      <alignment vertical="top" wrapText="1"/>
    </xf>
    <xf numFmtId="0" fontId="0" fillId="0" borderId="0" xfId="0" applyFont="1" applyBorder="1" applyAlignment="1">
      <alignment vertical="top" wrapText="1"/>
    </xf>
    <xf numFmtId="49" fontId="1" fillId="0" borderId="2" xfId="0" applyNumberFormat="1" applyFont="1" applyFill="1" applyBorder="1" applyAlignment="1">
      <alignment horizontal="center" vertical="center" wrapText="1"/>
    </xf>
    <xf numFmtId="0" fontId="0" fillId="0" borderId="11"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 xfId="0" applyFont="1" applyFill="1" applyBorder="1" applyAlignment="1">
      <alignment horizontal="center" vertical="top" wrapText="1"/>
    </xf>
    <xf numFmtId="0" fontId="0" fillId="0" borderId="15" xfId="0" applyFont="1" applyBorder="1" applyAlignment="1">
      <alignment vertical="top" wrapText="1"/>
    </xf>
    <xf numFmtId="0" fontId="1" fillId="2" borderId="5"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67"/>
  <sheetViews>
    <sheetView tabSelected="1" view="pageBreakPreview" zoomScale="125" zoomScaleSheetLayoutView="125" workbookViewId="0" topLeftCell="A28">
      <selection activeCell="C42" sqref="C42:F42"/>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1"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112" t="s">
        <v>14</v>
      </c>
      <c r="B1" s="113"/>
      <c r="C1" s="113"/>
      <c r="D1" s="114"/>
      <c r="E1" s="106" t="s">
        <v>216</v>
      </c>
      <c r="F1" s="107"/>
      <c r="G1" s="107"/>
      <c r="H1" s="107"/>
      <c r="I1" s="108"/>
      <c r="W1" s="13"/>
      <c r="X1" s="14"/>
      <c r="Y1" s="13"/>
    </row>
    <row r="2" spans="1:24" ht="17.25" customHeight="1">
      <c r="A2" s="109"/>
      <c r="B2" s="110"/>
      <c r="C2" s="110"/>
      <c r="D2" s="110"/>
      <c r="E2" s="110"/>
      <c r="F2" s="110"/>
      <c r="G2" s="110"/>
      <c r="H2" s="110"/>
      <c r="I2" s="111"/>
      <c r="W2" s="12"/>
      <c r="X2" s="15"/>
    </row>
    <row r="3" spans="5:24" ht="15" customHeight="1">
      <c r="E3" s="9"/>
      <c r="F3" s="9"/>
      <c r="G3" s="32"/>
      <c r="H3" s="117" t="s">
        <v>254</v>
      </c>
      <c r="I3" s="117"/>
      <c r="W3" s="12"/>
      <c r="X3" s="12"/>
    </row>
    <row r="4" spans="1:24" ht="12.75">
      <c r="A4" s="118" t="s">
        <v>2</v>
      </c>
      <c r="B4" s="119"/>
      <c r="C4" s="119"/>
      <c r="D4" s="119"/>
      <c r="E4" s="46"/>
      <c r="F4" s="18" t="s">
        <v>10</v>
      </c>
      <c r="G4" s="104"/>
      <c r="H4" s="104"/>
      <c r="I4" s="105"/>
      <c r="W4" s="12"/>
      <c r="X4" s="12"/>
    </row>
    <row r="5" spans="1:24" ht="12.75" customHeight="1">
      <c r="A5" s="115" t="s">
        <v>3</v>
      </c>
      <c r="B5" s="116"/>
      <c r="C5" s="116"/>
      <c r="D5" s="116"/>
      <c r="E5" s="47"/>
      <c r="F5" s="2" t="s">
        <v>11</v>
      </c>
      <c r="G5" s="91"/>
      <c r="H5" s="91"/>
      <c r="I5" s="92"/>
      <c r="W5" s="12"/>
      <c r="X5" s="12"/>
    </row>
    <row r="6" spans="1:24" ht="12.75">
      <c r="A6" s="115" t="s">
        <v>4</v>
      </c>
      <c r="B6" s="116"/>
      <c r="C6" s="116"/>
      <c r="D6" s="116"/>
      <c r="E6" s="47"/>
      <c r="F6" s="2" t="s">
        <v>12</v>
      </c>
      <c r="G6" s="91"/>
      <c r="H6" s="91"/>
      <c r="I6" s="92"/>
      <c r="W6" s="12"/>
      <c r="X6" s="12"/>
    </row>
    <row r="7" spans="1:24" ht="12.75">
      <c r="A7" s="115" t="s">
        <v>5</v>
      </c>
      <c r="B7" s="116"/>
      <c r="C7" s="116"/>
      <c r="D7" s="116"/>
      <c r="E7" s="47"/>
      <c r="F7" s="2" t="s">
        <v>13</v>
      </c>
      <c r="G7" s="91"/>
      <c r="H7" s="91"/>
      <c r="I7" s="92"/>
      <c r="W7" s="12"/>
      <c r="X7" s="12"/>
    </row>
    <row r="8" spans="1:24" ht="12.75">
      <c r="A8" s="120" t="s">
        <v>0</v>
      </c>
      <c r="B8" s="121"/>
      <c r="C8" s="121"/>
      <c r="D8" s="121"/>
      <c r="E8" s="46"/>
      <c r="F8" s="4" t="s">
        <v>1</v>
      </c>
      <c r="G8" s="104"/>
      <c r="H8" s="104"/>
      <c r="I8" s="105"/>
      <c r="W8" s="12"/>
      <c r="X8" s="12"/>
    </row>
    <row r="9" spans="1:24" ht="14.25" customHeight="1" thickBot="1">
      <c r="A9" s="116"/>
      <c r="B9" s="116"/>
      <c r="C9" s="116"/>
      <c r="D9" s="116"/>
      <c r="E9" s="116"/>
      <c r="F9" s="116"/>
      <c r="G9" s="116"/>
      <c r="H9" s="116"/>
      <c r="I9" s="116"/>
      <c r="W9" s="12"/>
      <c r="X9" s="12"/>
    </row>
    <row r="10" spans="1:24" ht="78.75" customHeight="1" thickBot="1">
      <c r="A10" s="122" t="s">
        <v>217</v>
      </c>
      <c r="B10" s="123"/>
      <c r="C10" s="123"/>
      <c r="D10" s="123"/>
      <c r="E10" s="123"/>
      <c r="F10" s="123"/>
      <c r="G10" s="123"/>
      <c r="H10" s="123"/>
      <c r="I10" s="124"/>
      <c r="W10" s="12"/>
      <c r="X10" s="12"/>
    </row>
    <row r="11" spans="1:24" ht="12.75" customHeight="1">
      <c r="A11" s="126"/>
      <c r="B11" s="126"/>
      <c r="C11" s="126"/>
      <c r="D11" s="126"/>
      <c r="E11" s="126"/>
      <c r="F11" s="126"/>
      <c r="G11" s="33"/>
      <c r="H11" s="3"/>
      <c r="I11" s="3"/>
      <c r="W11" s="12"/>
      <c r="X11" s="12"/>
    </row>
    <row r="12" spans="2:24" ht="13.5" customHeight="1">
      <c r="B12" s="125" t="s">
        <v>213</v>
      </c>
      <c r="C12" s="125"/>
      <c r="D12" s="125"/>
      <c r="E12" s="125"/>
      <c r="F12" s="125"/>
      <c r="W12" s="12"/>
      <c r="X12" s="12"/>
    </row>
    <row r="13" spans="1:25" s="22" customFormat="1" ht="12.75" customHeight="1">
      <c r="A13" s="17"/>
      <c r="B13" s="73" t="s">
        <v>218</v>
      </c>
      <c r="C13" s="74"/>
      <c r="D13" s="74"/>
      <c r="E13" s="74"/>
      <c r="F13" s="89"/>
      <c r="G13" s="59" t="s">
        <v>6</v>
      </c>
      <c r="H13" s="60" t="s">
        <v>7</v>
      </c>
      <c r="I13" s="60" t="s">
        <v>8</v>
      </c>
      <c r="W13" s="26"/>
      <c r="X13" s="26"/>
      <c r="Y13" s="27"/>
    </row>
    <row r="14" spans="1:25" s="22" customFormat="1" ht="38.25" customHeight="1">
      <c r="A14" s="17"/>
      <c r="B14" s="62" t="s">
        <v>214</v>
      </c>
      <c r="C14" s="78" t="s">
        <v>219</v>
      </c>
      <c r="D14" s="78"/>
      <c r="E14" s="78"/>
      <c r="F14" s="79"/>
      <c r="G14" s="57">
        <v>1</v>
      </c>
      <c r="H14" s="58" t="s">
        <v>85</v>
      </c>
      <c r="I14" s="58" t="s">
        <v>85</v>
      </c>
      <c r="W14" s="26"/>
      <c r="X14" s="26"/>
      <c r="Y14" s="27"/>
    </row>
    <row r="15" spans="1:25" s="22" customFormat="1" ht="12.75" customHeight="1">
      <c r="A15" s="17"/>
      <c r="B15" s="25" t="s">
        <v>114</v>
      </c>
      <c r="C15" s="78" t="s">
        <v>220</v>
      </c>
      <c r="D15" s="78"/>
      <c r="E15" s="78"/>
      <c r="F15" s="79"/>
      <c r="G15" s="36">
        <v>0.5</v>
      </c>
      <c r="H15" s="58"/>
      <c r="I15" s="58"/>
      <c r="W15" s="26"/>
      <c r="X15" s="26"/>
      <c r="Y15" s="27"/>
    </row>
    <row r="16" spans="1:25" s="22" customFormat="1" ht="12.75" customHeight="1">
      <c r="A16" s="17"/>
      <c r="B16" s="25" t="s">
        <v>115</v>
      </c>
      <c r="C16" s="78" t="s">
        <v>221</v>
      </c>
      <c r="D16" s="78"/>
      <c r="E16" s="78"/>
      <c r="F16" s="79"/>
      <c r="G16" s="36">
        <v>0.3</v>
      </c>
      <c r="H16" s="58"/>
      <c r="I16" s="58"/>
      <c r="W16" s="26"/>
      <c r="X16" s="26"/>
      <c r="Y16" s="27"/>
    </row>
    <row r="17" spans="1:25" s="22" customFormat="1" ht="12.75" customHeight="1">
      <c r="A17" s="17"/>
      <c r="B17" s="25" t="s">
        <v>116</v>
      </c>
      <c r="C17" s="78" t="s">
        <v>222</v>
      </c>
      <c r="D17" s="96"/>
      <c r="E17" s="96"/>
      <c r="F17" s="97"/>
      <c r="G17" s="36">
        <v>0.1</v>
      </c>
      <c r="H17" s="58"/>
      <c r="I17" s="58"/>
      <c r="W17" s="26"/>
      <c r="X17" s="26"/>
      <c r="Y17" s="27"/>
    </row>
    <row r="18" spans="1:25" s="22" customFormat="1" ht="12.75" customHeight="1">
      <c r="A18" s="17"/>
      <c r="B18" s="37"/>
      <c r="C18" s="11"/>
      <c r="D18" s="11"/>
      <c r="E18" s="11"/>
      <c r="F18" s="75" t="s">
        <v>118</v>
      </c>
      <c r="G18" s="80"/>
      <c r="H18" s="45"/>
      <c r="I18" s="45"/>
      <c r="W18" s="26"/>
      <c r="X18" s="26"/>
      <c r="Y18" s="27"/>
    </row>
    <row r="19" spans="1:25" s="22" customFormat="1" ht="12.75">
      <c r="A19" s="17"/>
      <c r="B19" s="17"/>
      <c r="C19" s="11"/>
      <c r="D19" s="11"/>
      <c r="E19" s="11"/>
      <c r="F19" s="11"/>
      <c r="G19" s="33"/>
      <c r="H19" s="6"/>
      <c r="I19" s="6"/>
      <c r="W19" s="26"/>
      <c r="X19" s="26"/>
      <c r="Y19" s="27"/>
    </row>
    <row r="20" spans="1:24" s="22" customFormat="1" ht="12.75" customHeight="1">
      <c r="A20" s="17"/>
      <c r="B20" s="127" t="s">
        <v>223</v>
      </c>
      <c r="C20" s="127"/>
      <c r="D20" s="127"/>
      <c r="E20" s="127"/>
      <c r="F20" s="127"/>
      <c r="G20" s="59" t="s">
        <v>6</v>
      </c>
      <c r="H20" s="60" t="s">
        <v>7</v>
      </c>
      <c r="I20" s="60" t="s">
        <v>8</v>
      </c>
      <c r="W20" s="23"/>
      <c r="X20" s="23"/>
    </row>
    <row r="21" spans="1:24" s="21" customFormat="1" ht="12.75" customHeight="1">
      <c r="A21" s="17"/>
      <c r="B21" s="25" t="s">
        <v>113</v>
      </c>
      <c r="C21" s="78" t="s">
        <v>224</v>
      </c>
      <c r="D21" s="78"/>
      <c r="E21" s="78"/>
      <c r="F21" s="79"/>
      <c r="G21" s="34">
        <v>0.5</v>
      </c>
      <c r="H21" s="58"/>
      <c r="I21" s="58"/>
      <c r="W21" s="24"/>
      <c r="X21" s="24"/>
    </row>
    <row r="22" spans="1:24" s="21" customFormat="1" ht="12.75">
      <c r="A22" s="17"/>
      <c r="B22" s="25" t="s">
        <v>114</v>
      </c>
      <c r="C22" s="90">
        <v>3</v>
      </c>
      <c r="D22" s="90"/>
      <c r="E22" s="90"/>
      <c r="F22" s="87"/>
      <c r="G22" s="34">
        <v>0.4</v>
      </c>
      <c r="H22" s="58"/>
      <c r="I22" s="58"/>
      <c r="X22" s="24"/>
    </row>
    <row r="23" spans="1:24" s="21" customFormat="1" ht="12.75">
      <c r="A23" s="17"/>
      <c r="B23" s="25" t="s">
        <v>115</v>
      </c>
      <c r="C23" s="90">
        <v>2</v>
      </c>
      <c r="D23" s="90"/>
      <c r="E23" s="90"/>
      <c r="F23" s="87"/>
      <c r="G23" s="66">
        <v>0.3</v>
      </c>
      <c r="H23" s="58"/>
      <c r="I23" s="58"/>
      <c r="X23" s="24"/>
    </row>
    <row r="24" spans="1:24" s="21" customFormat="1" ht="12.75">
      <c r="A24" s="17"/>
      <c r="B24" s="25" t="s">
        <v>116</v>
      </c>
      <c r="C24" s="90">
        <v>1</v>
      </c>
      <c r="D24" s="90"/>
      <c r="E24" s="90"/>
      <c r="F24" s="87"/>
      <c r="G24" s="34">
        <v>0.2</v>
      </c>
      <c r="H24" s="58"/>
      <c r="I24" s="58"/>
      <c r="X24" s="24"/>
    </row>
    <row r="25" spans="1:24" s="21" customFormat="1" ht="12.75" customHeight="1">
      <c r="A25" s="17"/>
      <c r="F25" s="75" t="s">
        <v>118</v>
      </c>
      <c r="G25" s="75"/>
      <c r="H25" s="45"/>
      <c r="I25" s="45"/>
      <c r="X25" s="24"/>
    </row>
    <row r="26" spans="1:24" s="21" customFormat="1" ht="12.75" customHeight="1">
      <c r="A26" s="17"/>
      <c r="B26" s="75" t="s">
        <v>225</v>
      </c>
      <c r="C26" s="75"/>
      <c r="D26" s="75"/>
      <c r="E26" s="75"/>
      <c r="F26" s="75"/>
      <c r="G26" s="17"/>
      <c r="H26" s="71"/>
      <c r="I26" s="71"/>
      <c r="X26" s="24"/>
    </row>
    <row r="27" spans="1:24" s="21" customFormat="1" ht="12.75">
      <c r="A27" s="17"/>
      <c r="B27" s="17"/>
      <c r="C27" s="11"/>
      <c r="D27" s="11"/>
      <c r="X27" s="24"/>
    </row>
    <row r="28" spans="1:25" s="22" customFormat="1" ht="12.75" customHeight="1">
      <c r="A28" s="17"/>
      <c r="B28" s="73" t="s">
        <v>226</v>
      </c>
      <c r="C28" s="74"/>
      <c r="D28" s="74"/>
      <c r="E28" s="74"/>
      <c r="F28" s="89"/>
      <c r="G28" s="59" t="s">
        <v>6</v>
      </c>
      <c r="H28" s="60" t="s">
        <v>7</v>
      </c>
      <c r="I28" s="60" t="s">
        <v>8</v>
      </c>
      <c r="J28" s="56"/>
      <c r="W28" s="27"/>
      <c r="X28" s="26"/>
      <c r="Y28" s="27"/>
    </row>
    <row r="29" spans="1:24" ht="12.75" customHeight="1">
      <c r="A29" s="2"/>
      <c r="B29" s="20" t="s">
        <v>113</v>
      </c>
      <c r="C29" s="78" t="s">
        <v>227</v>
      </c>
      <c r="D29" s="78"/>
      <c r="E29" s="78"/>
      <c r="F29" s="79"/>
      <c r="G29" s="36">
        <v>1</v>
      </c>
      <c r="H29" s="58"/>
      <c r="I29" s="58"/>
      <c r="X29" s="12"/>
    </row>
    <row r="30" spans="1:24" ht="12.75">
      <c r="A30" s="2"/>
      <c r="B30" s="20" t="s">
        <v>114</v>
      </c>
      <c r="C30" s="90" t="s">
        <v>250</v>
      </c>
      <c r="D30" s="90"/>
      <c r="E30" s="90"/>
      <c r="F30" s="87"/>
      <c r="G30" s="36">
        <v>0.8</v>
      </c>
      <c r="H30" s="58"/>
      <c r="I30" s="58"/>
      <c r="X30" s="12"/>
    </row>
    <row r="31" spans="1:24" ht="12.75" customHeight="1">
      <c r="A31" s="2"/>
      <c r="B31" s="20" t="s">
        <v>115</v>
      </c>
      <c r="C31" s="78" t="s">
        <v>251</v>
      </c>
      <c r="D31" s="78"/>
      <c r="E31" s="78"/>
      <c r="F31" s="79"/>
      <c r="G31" s="36">
        <v>0.5</v>
      </c>
      <c r="H31" s="58"/>
      <c r="I31" s="58"/>
      <c r="X31" s="12"/>
    </row>
    <row r="32" spans="1:24" ht="12.75" customHeight="1">
      <c r="A32" s="2"/>
      <c r="B32" s="20" t="s">
        <v>116</v>
      </c>
      <c r="C32" s="78" t="s">
        <v>252</v>
      </c>
      <c r="D32" s="78"/>
      <c r="E32" s="78"/>
      <c r="F32" s="79"/>
      <c r="G32" s="65">
        <v>0.3</v>
      </c>
      <c r="H32" s="58"/>
      <c r="I32" s="58"/>
      <c r="X32" s="12"/>
    </row>
    <row r="33" spans="1:24" ht="12.75" customHeight="1">
      <c r="A33" s="2"/>
      <c r="B33" s="20" t="s">
        <v>117</v>
      </c>
      <c r="C33" s="78" t="s">
        <v>253</v>
      </c>
      <c r="D33" s="78"/>
      <c r="E33" s="78"/>
      <c r="F33" s="79"/>
      <c r="G33" s="65">
        <v>0.1</v>
      </c>
      <c r="H33" s="58"/>
      <c r="I33" s="58"/>
      <c r="X33" s="12"/>
    </row>
    <row r="34" spans="1:24" ht="12.75" customHeight="1">
      <c r="A34" s="2"/>
      <c r="B34" s="2"/>
      <c r="C34" s="11"/>
      <c r="D34" s="11"/>
      <c r="E34" s="11"/>
      <c r="F34" s="75" t="s">
        <v>118</v>
      </c>
      <c r="G34" s="80"/>
      <c r="H34" s="45"/>
      <c r="I34" s="45"/>
      <c r="X34" s="12"/>
    </row>
    <row r="35" spans="1:24" ht="12.75" customHeight="1">
      <c r="A35" s="2"/>
      <c r="B35" s="2"/>
      <c r="C35" s="11"/>
      <c r="D35" s="11"/>
      <c r="E35" s="11"/>
      <c r="F35" s="11"/>
      <c r="G35" s="11"/>
      <c r="H35" s="67"/>
      <c r="I35" s="67"/>
      <c r="X35" s="12"/>
    </row>
    <row r="36" spans="1:24" ht="12.75" customHeight="1">
      <c r="A36" s="2"/>
      <c r="B36" s="93" t="s">
        <v>228</v>
      </c>
      <c r="C36" s="94"/>
      <c r="D36" s="94"/>
      <c r="E36" s="94"/>
      <c r="F36" s="94"/>
      <c r="G36" s="95"/>
      <c r="H36" s="70">
        <f>MAX(H25,H34)</f>
        <v>0</v>
      </c>
      <c r="I36" s="70">
        <f>MAX(I25,I34)</f>
        <v>0</v>
      </c>
      <c r="X36" s="12"/>
    </row>
    <row r="37" spans="1:24" ht="12.75">
      <c r="A37" s="2"/>
      <c r="B37" s="2"/>
      <c r="C37" s="5"/>
      <c r="D37" s="2"/>
      <c r="E37" s="2"/>
      <c r="F37" s="11"/>
      <c r="G37" s="11"/>
      <c r="H37" s="39"/>
      <c r="I37" s="39"/>
      <c r="X37" s="12"/>
    </row>
    <row r="38" spans="1:25" s="8" customFormat="1" ht="12.75" customHeight="1">
      <c r="A38" s="7" t="s">
        <v>9</v>
      </c>
      <c r="B38" s="127" t="s">
        <v>229</v>
      </c>
      <c r="C38" s="127"/>
      <c r="D38" s="127"/>
      <c r="E38" s="127"/>
      <c r="F38" s="127"/>
      <c r="G38" s="59" t="s">
        <v>6</v>
      </c>
      <c r="H38" s="60" t="s">
        <v>7</v>
      </c>
      <c r="I38" s="60" t="s">
        <v>8</v>
      </c>
      <c r="W38"/>
      <c r="X38" s="12"/>
      <c r="Y38"/>
    </row>
    <row r="39" spans="1:24" ht="12.75" customHeight="1">
      <c r="A39" s="2"/>
      <c r="B39" s="28" t="s">
        <v>113</v>
      </c>
      <c r="C39" s="101" t="s">
        <v>230</v>
      </c>
      <c r="D39" s="101"/>
      <c r="E39" s="101"/>
      <c r="F39" s="102"/>
      <c r="G39" s="36">
        <v>1</v>
      </c>
      <c r="H39" s="58" t="s">
        <v>85</v>
      </c>
      <c r="I39" s="58" t="s">
        <v>85</v>
      </c>
      <c r="X39" s="12"/>
    </row>
    <row r="40" spans="1:24" ht="12.75" customHeight="1">
      <c r="A40" s="2"/>
      <c r="B40" s="20" t="s">
        <v>114</v>
      </c>
      <c r="C40" s="76" t="s">
        <v>248</v>
      </c>
      <c r="D40" s="76"/>
      <c r="E40" s="76"/>
      <c r="F40" s="77"/>
      <c r="G40" s="36">
        <v>0.7</v>
      </c>
      <c r="H40" s="58"/>
      <c r="I40" s="58"/>
      <c r="X40" s="12"/>
    </row>
    <row r="41" spans="1:24" ht="12.75" customHeight="1">
      <c r="A41" s="2"/>
      <c r="B41" s="20" t="s">
        <v>115</v>
      </c>
      <c r="C41" s="90" t="s">
        <v>249</v>
      </c>
      <c r="D41" s="90"/>
      <c r="E41" s="90"/>
      <c r="F41" s="87"/>
      <c r="G41" s="36">
        <v>0.5</v>
      </c>
      <c r="H41" s="58"/>
      <c r="I41" s="58"/>
      <c r="X41" s="12"/>
    </row>
    <row r="42" spans="1:24" ht="12.75" customHeight="1">
      <c r="A42" s="2"/>
      <c r="B42" s="20" t="s">
        <v>116</v>
      </c>
      <c r="C42" s="90" t="s">
        <v>255</v>
      </c>
      <c r="D42" s="90"/>
      <c r="E42" s="90"/>
      <c r="F42" s="87"/>
      <c r="G42" s="36">
        <v>0.1</v>
      </c>
      <c r="H42" s="58"/>
      <c r="I42" s="58"/>
      <c r="X42" s="12"/>
    </row>
    <row r="43" spans="1:24" ht="12.75" customHeight="1">
      <c r="A43" s="2"/>
      <c r="B43" s="20" t="s">
        <v>117</v>
      </c>
      <c r="C43" s="90" t="s">
        <v>231</v>
      </c>
      <c r="D43" s="90"/>
      <c r="E43" s="90"/>
      <c r="F43" s="90"/>
      <c r="G43" s="72">
        <v>0</v>
      </c>
      <c r="H43" s="58"/>
      <c r="I43" s="58"/>
      <c r="X43" s="12"/>
    </row>
    <row r="44" spans="1:24" ht="12.75">
      <c r="A44" s="2"/>
      <c r="B44" s="2"/>
      <c r="C44" s="11"/>
      <c r="D44" s="11"/>
      <c r="E44" s="11"/>
      <c r="F44" s="75" t="s">
        <v>118</v>
      </c>
      <c r="G44" s="75"/>
      <c r="H44" s="44"/>
      <c r="I44" s="44"/>
      <c r="X44" s="12"/>
    </row>
    <row r="45" spans="1:24" ht="12.75">
      <c r="A45" s="2"/>
      <c r="B45" s="2"/>
      <c r="C45" s="11"/>
      <c r="D45" s="11"/>
      <c r="E45" s="11"/>
      <c r="F45" s="11"/>
      <c r="G45" s="11"/>
      <c r="H45" s="39"/>
      <c r="I45" s="39"/>
      <c r="X45" s="12"/>
    </row>
    <row r="46" spans="2:24" ht="25.5" customHeight="1">
      <c r="B46" s="73" t="s">
        <v>232</v>
      </c>
      <c r="C46" s="74"/>
      <c r="D46" s="74"/>
      <c r="E46" s="74"/>
      <c r="F46" s="89"/>
      <c r="G46" s="59" t="s">
        <v>6</v>
      </c>
      <c r="H46" s="60" t="s">
        <v>7</v>
      </c>
      <c r="I46" s="60" t="s">
        <v>8</v>
      </c>
      <c r="X46" s="12"/>
    </row>
    <row r="47" spans="1:24" ht="12.75" customHeight="1">
      <c r="A47" s="2"/>
      <c r="B47" s="20" t="s">
        <v>113</v>
      </c>
      <c r="C47" s="76" t="s">
        <v>233</v>
      </c>
      <c r="D47" s="76"/>
      <c r="E47" s="76"/>
      <c r="F47" s="77"/>
      <c r="G47" s="64">
        <v>1</v>
      </c>
      <c r="H47" s="58" t="s">
        <v>85</v>
      </c>
      <c r="I47" s="58" t="s">
        <v>85</v>
      </c>
      <c r="X47" s="12"/>
    </row>
    <row r="48" spans="1:24" ht="12.75" customHeight="1">
      <c r="A48" s="2"/>
      <c r="B48" s="20" t="s">
        <v>114</v>
      </c>
      <c r="C48" s="76" t="s">
        <v>247</v>
      </c>
      <c r="D48" s="76"/>
      <c r="E48" s="76"/>
      <c r="F48" s="77"/>
      <c r="G48" s="64">
        <v>0.7</v>
      </c>
      <c r="H48" s="58"/>
      <c r="I48" s="58"/>
      <c r="X48" s="12"/>
    </row>
    <row r="49" spans="1:24" ht="12.75">
      <c r="A49" s="2"/>
      <c r="B49" s="20" t="s">
        <v>115</v>
      </c>
      <c r="C49" s="76" t="s">
        <v>237</v>
      </c>
      <c r="D49" s="76"/>
      <c r="E49" s="76"/>
      <c r="F49" s="77"/>
      <c r="G49" s="64">
        <v>0.5</v>
      </c>
      <c r="H49" s="58"/>
      <c r="I49" s="58"/>
      <c r="X49" s="12"/>
    </row>
    <row r="50" spans="1:24" ht="12.75" customHeight="1">
      <c r="A50" s="2"/>
      <c r="B50" s="20" t="s">
        <v>116</v>
      </c>
      <c r="C50" s="76" t="s">
        <v>236</v>
      </c>
      <c r="D50" s="76"/>
      <c r="E50" s="76"/>
      <c r="F50" s="77"/>
      <c r="G50" s="64">
        <v>0.3</v>
      </c>
      <c r="H50" s="58"/>
      <c r="I50" s="58"/>
      <c r="X50" s="12"/>
    </row>
    <row r="51" spans="1:24" ht="12.75">
      <c r="A51" s="2"/>
      <c r="B51" s="20" t="s">
        <v>117</v>
      </c>
      <c r="C51" s="76" t="s">
        <v>235</v>
      </c>
      <c r="D51" s="76"/>
      <c r="E51" s="76"/>
      <c r="F51" s="77"/>
      <c r="G51" s="64">
        <v>0</v>
      </c>
      <c r="H51" s="58"/>
      <c r="I51" s="58"/>
      <c r="X51" s="12"/>
    </row>
    <row r="52" spans="1:24" ht="12.75">
      <c r="A52" s="2"/>
      <c r="B52" s="2"/>
      <c r="C52" s="11"/>
      <c r="D52" s="11"/>
      <c r="E52" s="11"/>
      <c r="F52" s="75" t="s">
        <v>118</v>
      </c>
      <c r="G52" s="75"/>
      <c r="H52" s="44"/>
      <c r="I52" s="44"/>
      <c r="X52" s="12"/>
    </row>
    <row r="53" spans="1:24" ht="12.75">
      <c r="A53" s="2"/>
      <c r="B53" s="103" t="s">
        <v>215</v>
      </c>
      <c r="C53" s="103"/>
      <c r="D53" s="103"/>
      <c r="E53" s="103"/>
      <c r="F53" s="103"/>
      <c r="G53" s="11"/>
      <c r="H53" s="68"/>
      <c r="I53" s="68"/>
      <c r="X53" s="12"/>
    </row>
    <row r="54" spans="1:24" ht="25.5" customHeight="1">
      <c r="A54" s="2"/>
      <c r="B54" s="98" t="s">
        <v>234</v>
      </c>
      <c r="C54" s="99"/>
      <c r="D54" s="99"/>
      <c r="E54" s="99"/>
      <c r="F54" s="100"/>
      <c r="G54" s="59" t="s">
        <v>6</v>
      </c>
      <c r="H54" s="60" t="s">
        <v>7</v>
      </c>
      <c r="I54" s="60" t="s">
        <v>8</v>
      </c>
      <c r="X54" s="12"/>
    </row>
    <row r="55" spans="1:24" ht="12" customHeight="1">
      <c r="A55" s="2"/>
      <c r="B55" s="25" t="s">
        <v>113</v>
      </c>
      <c r="C55" s="78" t="s">
        <v>235</v>
      </c>
      <c r="D55" s="78"/>
      <c r="E55" s="78"/>
      <c r="F55" s="79"/>
      <c r="G55" s="36">
        <v>1</v>
      </c>
      <c r="H55" s="58"/>
      <c r="I55" s="58"/>
      <c r="X55" s="12"/>
    </row>
    <row r="56" spans="1:24" ht="12" customHeight="1">
      <c r="A56" s="2"/>
      <c r="B56" s="25" t="s">
        <v>114</v>
      </c>
      <c r="C56" s="78" t="s">
        <v>236</v>
      </c>
      <c r="D56" s="78"/>
      <c r="E56" s="78"/>
      <c r="F56" s="79"/>
      <c r="G56" s="36">
        <v>0.7</v>
      </c>
      <c r="H56" s="58"/>
      <c r="I56" s="58"/>
      <c r="X56" s="12"/>
    </row>
    <row r="57" spans="1:24" ht="12.75" customHeight="1">
      <c r="A57" s="2"/>
      <c r="B57" s="25" t="s">
        <v>115</v>
      </c>
      <c r="C57" s="78" t="s">
        <v>237</v>
      </c>
      <c r="D57" s="84"/>
      <c r="E57" s="84"/>
      <c r="F57" s="85"/>
      <c r="G57" s="36">
        <v>0.5</v>
      </c>
      <c r="H57" s="58"/>
      <c r="I57" s="58"/>
      <c r="X57" s="12"/>
    </row>
    <row r="58" spans="1:24" ht="12.75">
      <c r="A58" s="2"/>
      <c r="B58" s="25" t="s">
        <v>116</v>
      </c>
      <c r="C58" s="87" t="s">
        <v>238</v>
      </c>
      <c r="D58" s="88"/>
      <c r="E58" s="88"/>
      <c r="F58" s="88"/>
      <c r="G58" s="36">
        <v>0.3</v>
      </c>
      <c r="H58" s="58"/>
      <c r="I58" s="58"/>
      <c r="X58" s="12"/>
    </row>
    <row r="59" spans="1:24" ht="12.75">
      <c r="A59" s="2"/>
      <c r="B59" s="25" t="s">
        <v>117</v>
      </c>
      <c r="C59" s="90" t="s">
        <v>239</v>
      </c>
      <c r="D59" s="90"/>
      <c r="E59" s="90"/>
      <c r="F59" s="87"/>
      <c r="G59" s="69">
        <v>0</v>
      </c>
      <c r="H59" s="58"/>
      <c r="I59" s="58"/>
      <c r="X59" s="12"/>
    </row>
    <row r="60" spans="1:24" ht="12.75">
      <c r="A60" s="2"/>
      <c r="B60" s="2"/>
      <c r="C60" s="5"/>
      <c r="D60" s="5"/>
      <c r="E60" s="5"/>
      <c r="F60" s="75" t="s">
        <v>118</v>
      </c>
      <c r="G60" s="75"/>
      <c r="H60" s="44"/>
      <c r="I60" s="44"/>
      <c r="X60" s="12"/>
    </row>
    <row r="61" spans="1:9" ht="12.75" customHeight="1">
      <c r="A61" s="2"/>
      <c r="B61" s="61"/>
      <c r="C61" s="61"/>
      <c r="D61" s="61"/>
      <c r="E61" s="61"/>
      <c r="F61" s="61"/>
      <c r="G61" s="11"/>
      <c r="H61" s="39"/>
      <c r="I61" s="39"/>
    </row>
    <row r="62" spans="1:9" ht="38.25" customHeight="1">
      <c r="A62" s="2"/>
      <c r="B62" s="73" t="s">
        <v>240</v>
      </c>
      <c r="C62" s="74"/>
      <c r="D62" s="74"/>
      <c r="E62" s="74"/>
      <c r="F62" s="89"/>
      <c r="G62" s="59" t="s">
        <v>6</v>
      </c>
      <c r="H62" s="60" t="s">
        <v>7</v>
      </c>
      <c r="I62" s="60" t="s">
        <v>8</v>
      </c>
    </row>
    <row r="63" spans="1:9" ht="12.75">
      <c r="A63" s="2"/>
      <c r="B63" s="20" t="s">
        <v>113</v>
      </c>
      <c r="C63" s="90" t="s">
        <v>241</v>
      </c>
      <c r="D63" s="90"/>
      <c r="E63" s="90"/>
      <c r="F63" s="87"/>
      <c r="G63" s="64">
        <v>1</v>
      </c>
      <c r="H63" s="58"/>
      <c r="I63" s="58"/>
    </row>
    <row r="64" spans="1:9" ht="12.75">
      <c r="A64" s="2"/>
      <c r="B64" s="20" t="s">
        <v>114</v>
      </c>
      <c r="C64" s="90" t="s">
        <v>242</v>
      </c>
      <c r="D64" s="90"/>
      <c r="E64" s="90"/>
      <c r="F64" s="87"/>
      <c r="G64" s="64">
        <v>0.7</v>
      </c>
      <c r="H64" s="58"/>
      <c r="I64" s="58"/>
    </row>
    <row r="65" spans="1:9" ht="12.75">
      <c r="A65" s="2"/>
      <c r="B65" s="20" t="s">
        <v>115</v>
      </c>
      <c r="C65" s="90" t="s">
        <v>243</v>
      </c>
      <c r="D65" s="90"/>
      <c r="E65" s="90"/>
      <c r="F65" s="87"/>
      <c r="G65" s="64">
        <v>0.5</v>
      </c>
      <c r="H65" s="58"/>
      <c r="I65" s="58"/>
    </row>
    <row r="66" spans="1:9" ht="12.75">
      <c r="A66" s="2"/>
      <c r="B66" s="20" t="s">
        <v>116</v>
      </c>
      <c r="C66" s="90" t="s">
        <v>244</v>
      </c>
      <c r="D66" s="90"/>
      <c r="E66" s="90"/>
      <c r="F66" s="87"/>
      <c r="G66" s="64">
        <v>0.3</v>
      </c>
      <c r="H66" s="58"/>
      <c r="I66" s="58"/>
    </row>
    <row r="67" spans="1:9" ht="12.75">
      <c r="A67" s="2"/>
      <c r="B67" s="20" t="s">
        <v>117</v>
      </c>
      <c r="C67" s="90" t="s">
        <v>245</v>
      </c>
      <c r="D67" s="90"/>
      <c r="E67" s="90"/>
      <c r="F67" s="87"/>
      <c r="G67" s="64">
        <v>0</v>
      </c>
      <c r="H67" s="58"/>
      <c r="I67" s="58"/>
    </row>
    <row r="68" spans="1:9" ht="12.75">
      <c r="A68" s="2"/>
      <c r="B68" s="2"/>
      <c r="C68" s="38"/>
      <c r="D68" s="38"/>
      <c r="E68" s="38"/>
      <c r="F68" s="75" t="s">
        <v>118</v>
      </c>
      <c r="G68" s="75"/>
      <c r="H68" s="44"/>
      <c r="I68" s="44"/>
    </row>
    <row r="69" spans="1:5" ht="12.75">
      <c r="A69" s="2"/>
      <c r="B69" s="2"/>
      <c r="C69" s="38"/>
      <c r="D69" s="38"/>
      <c r="E69" s="38"/>
    </row>
    <row r="70" spans="1:9" ht="12.75">
      <c r="A70" s="2"/>
      <c r="B70" s="2"/>
      <c r="C70" s="38"/>
      <c r="D70" s="38"/>
      <c r="E70" s="38"/>
      <c r="F70" s="11"/>
      <c r="G70" s="63"/>
      <c r="H70" s="39"/>
      <c r="I70" s="39"/>
    </row>
    <row r="71" spans="1:9" ht="12.75" customHeight="1">
      <c r="A71" s="2"/>
      <c r="C71" s="1"/>
      <c r="F71" s="11"/>
      <c r="G71" s="11"/>
      <c r="H71" s="3"/>
      <c r="I71" s="3"/>
    </row>
    <row r="72" spans="1:9" ht="51.75" customHeight="1">
      <c r="A72" s="2"/>
      <c r="B72" s="86" t="s">
        <v>246</v>
      </c>
      <c r="C72" s="86"/>
      <c r="D72" s="86"/>
      <c r="E72" s="86"/>
      <c r="F72" s="86"/>
      <c r="G72" s="86"/>
      <c r="H72" s="39"/>
      <c r="I72" s="39"/>
    </row>
    <row r="73" spans="1:25" s="29" customFormat="1" ht="12.75">
      <c r="A73" s="19"/>
      <c r="B73" s="40"/>
      <c r="C73" s="40"/>
      <c r="D73" s="40"/>
      <c r="E73" s="40"/>
      <c r="F73" s="40"/>
      <c r="G73" s="41"/>
      <c r="H73" s="60" t="s">
        <v>7</v>
      </c>
      <c r="I73" s="60" t="s">
        <v>8</v>
      </c>
      <c r="W73" s="30"/>
      <c r="X73" s="30"/>
      <c r="Y73" s="30"/>
    </row>
    <row r="74" spans="2:9" ht="12.75">
      <c r="B74" s="81" t="s">
        <v>119</v>
      </c>
      <c r="C74" s="82"/>
      <c r="D74" s="82"/>
      <c r="E74" s="82"/>
      <c r="F74" s="82"/>
      <c r="G74" s="83"/>
      <c r="H74" s="35">
        <f>MIN(H18,H36,H44,H52,H60,H68)</f>
        <v>0</v>
      </c>
      <c r="I74" s="35">
        <f>MIN(I18,I36,I44,I52,I60,I68)</f>
        <v>0</v>
      </c>
    </row>
    <row r="75" spans="2:25" s="29" customFormat="1" ht="12.75">
      <c r="B75" s="42"/>
      <c r="C75" s="42"/>
      <c r="D75" s="42"/>
      <c r="E75" s="42"/>
      <c r="F75" s="42"/>
      <c r="G75" s="42"/>
      <c r="H75" s="43"/>
      <c r="I75" s="43"/>
      <c r="W75" s="30"/>
      <c r="X75" s="30"/>
      <c r="Y75" s="30"/>
    </row>
    <row r="77" spans="2:8" ht="12.75">
      <c r="B77" s="48"/>
      <c r="C77" s="49" t="s">
        <v>84</v>
      </c>
      <c r="D77" s="48"/>
      <c r="E77" s="49" t="s">
        <v>15</v>
      </c>
      <c r="F77" s="50" t="s">
        <v>82</v>
      </c>
      <c r="G77" s="51"/>
      <c r="H77" s="48"/>
    </row>
    <row r="78" spans="2:8" ht="12.75">
      <c r="B78" s="48"/>
      <c r="C78" s="52" t="s">
        <v>73</v>
      </c>
      <c r="D78" s="48"/>
      <c r="E78" s="53" t="s">
        <v>21</v>
      </c>
      <c r="F78" s="54" t="s">
        <v>62</v>
      </c>
      <c r="G78" s="51"/>
      <c r="H78" s="48"/>
    </row>
    <row r="79" spans="2:8" ht="12.75">
      <c r="B79" s="48"/>
      <c r="C79" s="52" t="s">
        <v>202</v>
      </c>
      <c r="D79" s="48"/>
      <c r="E79" s="53" t="s">
        <v>120</v>
      </c>
      <c r="F79" s="54" t="s">
        <v>45</v>
      </c>
      <c r="G79" s="51"/>
      <c r="H79" s="48"/>
    </row>
    <row r="80" spans="2:8" ht="12.75">
      <c r="B80" s="48"/>
      <c r="C80" s="52" t="s">
        <v>86</v>
      </c>
      <c r="D80" s="48"/>
      <c r="E80" s="53" t="s">
        <v>23</v>
      </c>
      <c r="F80" s="54" t="s">
        <v>110</v>
      </c>
      <c r="G80" s="51"/>
      <c r="H80" s="48"/>
    </row>
    <row r="81" spans="2:8" ht="12.75">
      <c r="B81" s="48"/>
      <c r="C81" s="52" t="s">
        <v>61</v>
      </c>
      <c r="D81" s="48"/>
      <c r="E81" s="53" t="s">
        <v>121</v>
      </c>
      <c r="F81" s="54" t="s">
        <v>74</v>
      </c>
      <c r="G81" s="51"/>
      <c r="H81" s="48"/>
    </row>
    <row r="82" spans="2:8" ht="12.75">
      <c r="B82" s="48"/>
      <c r="C82" s="52" t="s">
        <v>87</v>
      </c>
      <c r="D82" s="48"/>
      <c r="E82" s="53" t="s">
        <v>38</v>
      </c>
      <c r="F82" s="54" t="s">
        <v>159</v>
      </c>
      <c r="G82" s="51"/>
      <c r="H82" s="48"/>
    </row>
    <row r="83" spans="2:8" ht="12.75">
      <c r="B83" s="48"/>
      <c r="C83" s="52" t="s">
        <v>208</v>
      </c>
      <c r="D83" s="48"/>
      <c r="E83" s="53" t="s">
        <v>34</v>
      </c>
      <c r="F83" s="54" t="s">
        <v>68</v>
      </c>
      <c r="G83" s="51"/>
      <c r="H83" s="48"/>
    </row>
    <row r="84" spans="2:8" ht="12.75">
      <c r="B84" s="48"/>
      <c r="C84" s="52" t="s">
        <v>181</v>
      </c>
      <c r="D84" s="48"/>
      <c r="E84" s="53" t="s">
        <v>20</v>
      </c>
      <c r="F84" s="54" t="s">
        <v>44</v>
      </c>
      <c r="G84" s="51"/>
      <c r="H84" s="48"/>
    </row>
    <row r="85" spans="2:8" ht="12.75">
      <c r="B85" s="48"/>
      <c r="C85" s="52" t="s">
        <v>98</v>
      </c>
      <c r="D85" s="48"/>
      <c r="E85" s="53" t="s">
        <v>128</v>
      </c>
      <c r="F85" s="54" t="s">
        <v>61</v>
      </c>
      <c r="G85" s="51"/>
      <c r="H85" s="48"/>
    </row>
    <row r="86" spans="2:8" ht="12.75">
      <c r="B86" s="48"/>
      <c r="C86" s="52" t="s">
        <v>91</v>
      </c>
      <c r="D86" s="48"/>
      <c r="E86" s="53" t="s">
        <v>122</v>
      </c>
      <c r="F86" s="54" t="s">
        <v>80</v>
      </c>
      <c r="G86" s="51"/>
      <c r="H86" s="48"/>
    </row>
    <row r="87" spans="2:8" ht="12.75">
      <c r="B87" s="48"/>
      <c r="C87" s="52" t="s">
        <v>197</v>
      </c>
      <c r="D87" s="48"/>
      <c r="E87" s="53" t="s">
        <v>29</v>
      </c>
      <c r="F87" s="54" t="s">
        <v>181</v>
      </c>
      <c r="G87" s="51"/>
      <c r="H87" s="48"/>
    </row>
    <row r="88" spans="2:8" ht="12.75">
      <c r="B88" s="48"/>
      <c r="C88" s="52" t="s">
        <v>189</v>
      </c>
      <c r="D88" s="48"/>
      <c r="E88" s="53" t="s">
        <v>123</v>
      </c>
      <c r="F88" s="54" t="s">
        <v>53</v>
      </c>
      <c r="G88" s="51"/>
      <c r="H88" s="48"/>
    </row>
    <row r="89" spans="2:8" ht="12.75">
      <c r="B89" s="48"/>
      <c r="C89" s="52" t="s">
        <v>163</v>
      </c>
      <c r="D89" s="48"/>
      <c r="E89" s="53" t="s">
        <v>124</v>
      </c>
      <c r="F89" s="54" t="s">
        <v>54</v>
      </c>
      <c r="G89" s="51"/>
      <c r="H89" s="48"/>
    </row>
    <row r="90" spans="2:8" ht="12.75">
      <c r="B90" s="48"/>
      <c r="C90" s="52" t="s">
        <v>166</v>
      </c>
      <c r="D90" s="48"/>
      <c r="E90" s="53" t="s">
        <v>125</v>
      </c>
      <c r="F90" s="54" t="s">
        <v>156</v>
      </c>
      <c r="G90" s="51"/>
      <c r="H90" s="48"/>
    </row>
    <row r="91" spans="2:8" ht="12.75">
      <c r="B91" s="48"/>
      <c r="C91" s="52" t="s">
        <v>199</v>
      </c>
      <c r="D91" s="48"/>
      <c r="E91" s="53" t="s">
        <v>31</v>
      </c>
      <c r="F91" s="54" t="s">
        <v>171</v>
      </c>
      <c r="G91" s="51"/>
      <c r="H91" s="48"/>
    </row>
    <row r="92" spans="2:8" ht="12.75">
      <c r="B92" s="48"/>
      <c r="C92" s="52" t="s">
        <v>100</v>
      </c>
      <c r="D92" s="48"/>
      <c r="E92" s="53" t="s">
        <v>126</v>
      </c>
      <c r="F92" s="54" t="s">
        <v>64</v>
      </c>
      <c r="G92" s="51"/>
      <c r="H92" s="48"/>
    </row>
    <row r="93" spans="2:8" ht="12.75">
      <c r="B93" s="48"/>
      <c r="C93" s="52" t="s">
        <v>58</v>
      </c>
      <c r="D93" s="48"/>
      <c r="E93" s="53" t="s">
        <v>127</v>
      </c>
      <c r="F93" s="54" t="s">
        <v>183</v>
      </c>
      <c r="G93" s="51"/>
      <c r="H93" s="48"/>
    </row>
    <row r="94" spans="2:8" ht="12.75">
      <c r="B94" s="48"/>
      <c r="C94" s="52" t="s">
        <v>77</v>
      </c>
      <c r="D94" s="48"/>
      <c r="E94" s="53" t="s">
        <v>22</v>
      </c>
      <c r="F94" s="54" t="s">
        <v>185</v>
      </c>
      <c r="G94" s="51"/>
      <c r="H94" s="48"/>
    </row>
    <row r="95" spans="2:8" ht="12.75">
      <c r="B95" s="48"/>
      <c r="C95" s="52" t="s">
        <v>95</v>
      </c>
      <c r="D95" s="48"/>
      <c r="E95" s="53" t="s">
        <v>129</v>
      </c>
      <c r="F95" s="54" t="s">
        <v>161</v>
      </c>
      <c r="G95" s="51"/>
      <c r="H95" s="48"/>
    </row>
    <row r="96" spans="2:8" ht="12.75">
      <c r="B96" s="48"/>
      <c r="C96" s="52" t="s">
        <v>88</v>
      </c>
      <c r="D96" s="48"/>
      <c r="E96" s="53" t="s">
        <v>26</v>
      </c>
      <c r="F96" s="54" t="s">
        <v>65</v>
      </c>
      <c r="G96" s="51"/>
      <c r="H96" s="48"/>
    </row>
    <row r="97" spans="2:8" ht="12.75">
      <c r="B97" s="48"/>
      <c r="C97" s="52" t="s">
        <v>196</v>
      </c>
      <c r="D97" s="48"/>
      <c r="E97" s="53" t="s">
        <v>130</v>
      </c>
      <c r="F97" s="54" t="s">
        <v>163</v>
      </c>
      <c r="G97" s="51"/>
      <c r="H97" s="48"/>
    </row>
    <row r="98" spans="2:8" ht="12.75">
      <c r="B98" s="48"/>
      <c r="C98" s="52" t="s">
        <v>194</v>
      </c>
      <c r="D98" s="48"/>
      <c r="E98" s="53" t="s">
        <v>27</v>
      </c>
      <c r="F98" s="54" t="s">
        <v>167</v>
      </c>
      <c r="G98" s="51"/>
      <c r="H98" s="48"/>
    </row>
    <row r="99" spans="2:8" ht="12.75">
      <c r="B99" s="48"/>
      <c r="C99" s="52" t="s">
        <v>89</v>
      </c>
      <c r="D99" s="48"/>
      <c r="E99" s="53" t="s">
        <v>25</v>
      </c>
      <c r="F99" s="54" t="s">
        <v>56</v>
      </c>
      <c r="G99" s="51"/>
      <c r="H99" s="48"/>
    </row>
    <row r="100" spans="2:8" ht="12.75">
      <c r="B100" s="48"/>
      <c r="C100" s="52" t="s">
        <v>173</v>
      </c>
      <c r="D100" s="48"/>
      <c r="E100" s="53" t="s">
        <v>131</v>
      </c>
      <c r="F100" s="54" t="s">
        <v>60</v>
      </c>
      <c r="G100" s="51"/>
      <c r="H100" s="48"/>
    </row>
    <row r="101" spans="2:8" ht="12.75">
      <c r="B101" s="48"/>
      <c r="C101" s="52" t="s">
        <v>211</v>
      </c>
      <c r="D101" s="48"/>
      <c r="E101" s="53" t="s">
        <v>132</v>
      </c>
      <c r="F101" s="54" t="s">
        <v>157</v>
      </c>
      <c r="G101" s="51"/>
      <c r="H101" s="48"/>
    </row>
    <row r="102" spans="2:8" ht="12.75">
      <c r="B102" s="48"/>
      <c r="C102" s="52" t="s">
        <v>107</v>
      </c>
      <c r="D102" s="48"/>
      <c r="E102" s="53" t="s">
        <v>133</v>
      </c>
      <c r="F102" s="54" t="s">
        <v>166</v>
      </c>
      <c r="G102" s="51"/>
      <c r="H102" s="48"/>
    </row>
    <row r="103" spans="2:8" ht="12.75">
      <c r="B103" s="48"/>
      <c r="C103" s="52" t="s">
        <v>99</v>
      </c>
      <c r="D103" s="48"/>
      <c r="E103" s="53" t="s">
        <v>134</v>
      </c>
      <c r="F103" s="54" t="s">
        <v>175</v>
      </c>
      <c r="G103" s="51"/>
      <c r="H103" s="48"/>
    </row>
    <row r="104" spans="2:8" ht="12.75">
      <c r="B104" s="48"/>
      <c r="C104" s="52" t="s">
        <v>210</v>
      </c>
      <c r="D104" s="48"/>
      <c r="E104" s="53" t="s">
        <v>135</v>
      </c>
      <c r="F104" s="54" t="s">
        <v>66</v>
      </c>
      <c r="G104" s="51"/>
      <c r="H104" s="48"/>
    </row>
    <row r="105" spans="2:8" ht="12.75">
      <c r="B105" s="48"/>
      <c r="C105" s="52" t="s">
        <v>96</v>
      </c>
      <c r="D105" s="48"/>
      <c r="E105" s="54" t="s">
        <v>136</v>
      </c>
      <c r="F105" s="54" t="s">
        <v>46</v>
      </c>
      <c r="G105" s="51"/>
      <c r="H105" s="48"/>
    </row>
    <row r="106" spans="2:8" ht="12.75">
      <c r="B106" s="48"/>
      <c r="C106" s="52" t="s">
        <v>191</v>
      </c>
      <c r="D106" s="48"/>
      <c r="E106" s="53" t="s">
        <v>36</v>
      </c>
      <c r="F106" s="54" t="s">
        <v>109</v>
      </c>
      <c r="G106" s="51"/>
      <c r="H106" s="48"/>
    </row>
    <row r="107" spans="2:8" ht="12.75">
      <c r="B107" s="48"/>
      <c r="C107" s="52" t="s">
        <v>203</v>
      </c>
      <c r="D107" s="48"/>
      <c r="E107" s="53" t="s">
        <v>137</v>
      </c>
      <c r="F107" s="54" t="s">
        <v>58</v>
      </c>
      <c r="G107" s="51"/>
      <c r="H107" s="48"/>
    </row>
    <row r="108" spans="2:8" ht="12.75">
      <c r="B108" s="48"/>
      <c r="C108" s="52" t="s">
        <v>102</v>
      </c>
      <c r="D108" s="48"/>
      <c r="E108" s="53" t="s">
        <v>138</v>
      </c>
      <c r="F108" s="54" t="s">
        <v>77</v>
      </c>
      <c r="G108" s="51"/>
      <c r="H108" s="48"/>
    </row>
    <row r="109" spans="2:8" ht="12.75">
      <c r="B109" s="48"/>
      <c r="C109" s="52" t="s">
        <v>103</v>
      </c>
      <c r="D109" s="48"/>
      <c r="E109" s="53" t="s">
        <v>30</v>
      </c>
      <c r="F109" s="54" t="s">
        <v>186</v>
      </c>
      <c r="G109" s="51"/>
      <c r="H109" s="48"/>
    </row>
    <row r="110" spans="2:8" ht="12.75">
      <c r="B110" s="48"/>
      <c r="C110" s="52" t="s">
        <v>69</v>
      </c>
      <c r="D110" s="48"/>
      <c r="E110" s="53" t="s">
        <v>24</v>
      </c>
      <c r="F110" s="54" t="s">
        <v>173</v>
      </c>
      <c r="G110" s="51"/>
      <c r="H110" s="48"/>
    </row>
    <row r="111" spans="2:8" ht="12.75">
      <c r="B111" s="48"/>
      <c r="C111" s="52" t="s">
        <v>193</v>
      </c>
      <c r="D111" s="48"/>
      <c r="E111" s="53" t="s">
        <v>139</v>
      </c>
      <c r="F111" s="54" t="s">
        <v>76</v>
      </c>
      <c r="G111" s="51"/>
      <c r="H111" s="48"/>
    </row>
    <row r="112" spans="2:8" ht="12.75">
      <c r="B112" s="48"/>
      <c r="C112" s="52" t="s">
        <v>90</v>
      </c>
      <c r="D112" s="48"/>
      <c r="E112" s="53" t="s">
        <v>140</v>
      </c>
      <c r="F112" s="54" t="s">
        <v>57</v>
      </c>
      <c r="G112" s="51"/>
      <c r="H112" s="48"/>
    </row>
    <row r="113" spans="2:8" ht="12.75">
      <c r="B113" s="48"/>
      <c r="C113" s="52" t="s">
        <v>204</v>
      </c>
      <c r="D113" s="48"/>
      <c r="E113" s="53" t="s">
        <v>17</v>
      </c>
      <c r="F113" s="54" t="s">
        <v>188</v>
      </c>
      <c r="G113" s="51"/>
      <c r="H113" s="48"/>
    </row>
    <row r="114" spans="2:8" ht="12.75">
      <c r="B114" s="48"/>
      <c r="C114" s="52" t="s">
        <v>195</v>
      </c>
      <c r="D114" s="48"/>
      <c r="E114" s="53" t="s">
        <v>37</v>
      </c>
      <c r="F114" s="54" t="s">
        <v>59</v>
      </c>
      <c r="G114" s="51"/>
      <c r="H114" s="48"/>
    </row>
    <row r="115" spans="2:8" ht="12.75">
      <c r="B115" s="48"/>
      <c r="C115" s="52" t="s">
        <v>48</v>
      </c>
      <c r="D115" s="48"/>
      <c r="E115" s="53" t="s">
        <v>39</v>
      </c>
      <c r="F115" s="54" t="s">
        <v>52</v>
      </c>
      <c r="G115" s="51"/>
      <c r="H115" s="48"/>
    </row>
    <row r="116" spans="2:8" ht="12.75">
      <c r="B116" s="48"/>
      <c r="C116" s="52" t="s">
        <v>198</v>
      </c>
      <c r="D116" s="48"/>
      <c r="E116" s="53" t="s">
        <v>40</v>
      </c>
      <c r="F116" s="54" t="s">
        <v>169</v>
      </c>
      <c r="G116" s="51"/>
      <c r="H116" s="48"/>
    </row>
    <row r="117" spans="2:8" ht="12.75">
      <c r="B117" s="48"/>
      <c r="C117" s="52" t="s">
        <v>200</v>
      </c>
      <c r="D117" s="48"/>
      <c r="E117" s="53" t="s">
        <v>141</v>
      </c>
      <c r="F117" s="54" t="s">
        <v>179</v>
      </c>
      <c r="G117" s="51"/>
      <c r="H117" s="48"/>
    </row>
    <row r="118" spans="2:8" ht="12.75">
      <c r="B118" s="48"/>
      <c r="C118" s="52" t="s">
        <v>92</v>
      </c>
      <c r="D118" s="48"/>
      <c r="E118" s="53" t="s">
        <v>142</v>
      </c>
      <c r="F118" s="54" t="s">
        <v>69</v>
      </c>
      <c r="G118" s="51"/>
      <c r="H118" s="48"/>
    </row>
    <row r="119" spans="2:8" ht="12.75">
      <c r="B119" s="48"/>
      <c r="C119" s="52" t="s">
        <v>104</v>
      </c>
      <c r="D119" s="48"/>
      <c r="E119" s="53" t="s">
        <v>143</v>
      </c>
      <c r="F119" s="54" t="s">
        <v>168</v>
      </c>
      <c r="G119" s="51"/>
      <c r="H119" s="48"/>
    </row>
    <row r="120" spans="2:8" ht="12.75">
      <c r="B120" s="48"/>
      <c r="C120" s="52" t="s">
        <v>205</v>
      </c>
      <c r="D120" s="48"/>
      <c r="E120" s="53" t="s">
        <v>144</v>
      </c>
      <c r="F120" s="54" t="s">
        <v>162</v>
      </c>
      <c r="G120" s="51"/>
      <c r="H120" s="48"/>
    </row>
    <row r="121" spans="2:8" ht="12.75">
      <c r="B121" s="48"/>
      <c r="C121" s="52" t="s">
        <v>201</v>
      </c>
      <c r="D121" s="48"/>
      <c r="E121" s="53" t="s">
        <v>145</v>
      </c>
      <c r="F121" s="54" t="s">
        <v>178</v>
      </c>
      <c r="G121" s="51"/>
      <c r="H121" s="48"/>
    </row>
    <row r="122" spans="2:8" ht="12.75">
      <c r="B122" s="48"/>
      <c r="C122" s="52" t="s">
        <v>212</v>
      </c>
      <c r="D122" s="48"/>
      <c r="E122" s="53" t="s">
        <v>42</v>
      </c>
      <c r="F122" s="54" t="s">
        <v>75</v>
      </c>
      <c r="G122" s="51"/>
      <c r="H122" s="48"/>
    </row>
    <row r="123" spans="2:8" ht="12.75">
      <c r="B123" s="48"/>
      <c r="C123" s="52" t="s">
        <v>93</v>
      </c>
      <c r="D123" s="48"/>
      <c r="E123" s="53" t="s">
        <v>35</v>
      </c>
      <c r="F123" s="54" t="s">
        <v>182</v>
      </c>
      <c r="G123" s="51"/>
      <c r="H123" s="48"/>
    </row>
    <row r="124" spans="2:8" ht="12.75">
      <c r="B124" s="48"/>
      <c r="C124" s="52" t="s">
        <v>101</v>
      </c>
      <c r="D124" s="48"/>
      <c r="E124" s="53" t="s">
        <v>146</v>
      </c>
      <c r="F124" s="54" t="s">
        <v>174</v>
      </c>
      <c r="G124" s="51"/>
      <c r="H124" s="48"/>
    </row>
    <row r="125" spans="2:8" ht="12.75">
      <c r="B125" s="48"/>
      <c r="C125" s="52" t="s">
        <v>190</v>
      </c>
      <c r="D125" s="48"/>
      <c r="E125" s="53" t="s">
        <v>147</v>
      </c>
      <c r="F125" s="54" t="s">
        <v>177</v>
      </c>
      <c r="G125" s="51"/>
      <c r="H125" s="48"/>
    </row>
    <row r="126" spans="2:8" ht="12.75">
      <c r="B126" s="48"/>
      <c r="C126" s="52" t="s">
        <v>97</v>
      </c>
      <c r="D126" s="48"/>
      <c r="E126" s="53" t="s">
        <v>18</v>
      </c>
      <c r="F126" s="54" t="s">
        <v>48</v>
      </c>
      <c r="G126" s="51"/>
      <c r="H126" s="48"/>
    </row>
    <row r="127" spans="2:8" ht="12.75">
      <c r="B127" s="48"/>
      <c r="C127" s="52" t="s">
        <v>209</v>
      </c>
      <c r="D127" s="48"/>
      <c r="E127" s="53" t="s">
        <v>148</v>
      </c>
      <c r="F127" s="54" t="s">
        <v>51</v>
      </c>
      <c r="G127" s="51"/>
      <c r="H127" s="48"/>
    </row>
    <row r="128" spans="2:8" ht="12.75">
      <c r="B128" s="48"/>
      <c r="C128" s="52" t="s">
        <v>94</v>
      </c>
      <c r="D128" s="48"/>
      <c r="E128" s="53" t="s">
        <v>33</v>
      </c>
      <c r="F128" s="54" t="s">
        <v>207</v>
      </c>
      <c r="G128" s="51"/>
      <c r="H128" s="48"/>
    </row>
    <row r="129" spans="2:8" ht="12.75">
      <c r="B129" s="48"/>
      <c r="C129" s="52" t="s">
        <v>192</v>
      </c>
      <c r="D129" s="48"/>
      <c r="E129" s="53" t="s">
        <v>32</v>
      </c>
      <c r="F129" s="54" t="s">
        <v>70</v>
      </c>
      <c r="G129" s="51"/>
      <c r="H129" s="48"/>
    </row>
    <row r="130" spans="2:8" ht="12.75">
      <c r="B130" s="48"/>
      <c r="C130" s="52" t="s">
        <v>105</v>
      </c>
      <c r="D130" s="48"/>
      <c r="E130" s="53" t="s">
        <v>149</v>
      </c>
      <c r="F130" s="54" t="s">
        <v>55</v>
      </c>
      <c r="G130" s="51"/>
      <c r="H130" s="48"/>
    </row>
    <row r="131" spans="2:8" ht="12.75">
      <c r="B131" s="48"/>
      <c r="C131" s="52" t="s">
        <v>206</v>
      </c>
      <c r="D131" s="48"/>
      <c r="E131" s="53" t="s">
        <v>150</v>
      </c>
      <c r="F131" s="54" t="s">
        <v>47</v>
      </c>
      <c r="G131" s="51"/>
      <c r="H131" s="48"/>
    </row>
    <row r="132" spans="2:8" ht="12.75">
      <c r="B132" s="48"/>
      <c r="C132" s="52" t="s">
        <v>106</v>
      </c>
      <c r="D132" s="48"/>
      <c r="E132" s="53" t="s">
        <v>151</v>
      </c>
      <c r="F132" s="54" t="s">
        <v>172</v>
      </c>
      <c r="G132" s="51"/>
      <c r="H132" s="48"/>
    </row>
    <row r="133" spans="2:8" ht="12.75">
      <c r="B133" s="48"/>
      <c r="C133" s="52" t="s">
        <v>72</v>
      </c>
      <c r="D133" s="48"/>
      <c r="E133" s="53" t="s">
        <v>152</v>
      </c>
      <c r="F133" s="54" t="s">
        <v>176</v>
      </c>
      <c r="G133" s="51"/>
      <c r="H133" s="48"/>
    </row>
    <row r="134" spans="2:8" ht="12.75">
      <c r="B134" s="48"/>
      <c r="C134" s="55"/>
      <c r="D134" s="48"/>
      <c r="E134" s="53" t="s">
        <v>153</v>
      </c>
      <c r="F134" s="54" t="s">
        <v>170</v>
      </c>
      <c r="G134" s="51"/>
      <c r="H134" s="48"/>
    </row>
    <row r="135" spans="2:8" ht="12.75">
      <c r="B135" s="48"/>
      <c r="C135" s="55"/>
      <c r="D135" s="48"/>
      <c r="E135" s="53" t="s">
        <v>154</v>
      </c>
      <c r="F135" s="54" t="s">
        <v>165</v>
      </c>
      <c r="G135" s="51"/>
      <c r="H135" s="48"/>
    </row>
    <row r="136" spans="2:8" ht="12.75">
      <c r="B136" s="48"/>
      <c r="C136" s="55"/>
      <c r="D136" s="48"/>
      <c r="E136" s="53" t="s">
        <v>16</v>
      </c>
      <c r="F136" s="54" t="s">
        <v>81</v>
      </c>
      <c r="G136" s="51"/>
      <c r="H136" s="48"/>
    </row>
    <row r="137" spans="2:8" ht="12.75">
      <c r="B137" s="48"/>
      <c r="C137" s="55"/>
      <c r="D137" s="48"/>
      <c r="E137" s="53" t="s">
        <v>155</v>
      </c>
      <c r="F137" s="54" t="s">
        <v>164</v>
      </c>
      <c r="G137" s="51"/>
      <c r="H137" s="48"/>
    </row>
    <row r="138" spans="2:8" ht="12.75">
      <c r="B138" s="48"/>
      <c r="C138" s="55"/>
      <c r="D138" s="48"/>
      <c r="E138" s="53" t="s">
        <v>28</v>
      </c>
      <c r="F138" s="54" t="s">
        <v>79</v>
      </c>
      <c r="G138" s="51"/>
      <c r="H138" s="48"/>
    </row>
    <row r="139" spans="2:8" ht="12.75">
      <c r="B139" s="48"/>
      <c r="C139" s="55"/>
      <c r="D139" s="48"/>
      <c r="E139" s="53" t="s">
        <v>43</v>
      </c>
      <c r="F139" s="54" t="s">
        <v>49</v>
      </c>
      <c r="G139" s="51"/>
      <c r="H139" s="48"/>
    </row>
    <row r="140" spans="2:8" ht="12.75">
      <c r="B140" s="48"/>
      <c r="C140" s="55"/>
      <c r="D140" s="48"/>
      <c r="E140" s="53" t="s">
        <v>41</v>
      </c>
      <c r="F140" s="54" t="s">
        <v>160</v>
      </c>
      <c r="G140" s="51"/>
      <c r="H140" s="48"/>
    </row>
    <row r="141" spans="2:8" ht="12.75">
      <c r="B141" s="48"/>
      <c r="C141" s="55"/>
      <c r="D141" s="48"/>
      <c r="E141" s="53" t="s">
        <v>19</v>
      </c>
      <c r="F141" s="54" t="s">
        <v>71</v>
      </c>
      <c r="G141" s="51"/>
      <c r="H141" s="48"/>
    </row>
    <row r="142" spans="2:8" ht="12.75">
      <c r="B142" s="48"/>
      <c r="C142" s="55"/>
      <c r="D142" s="48"/>
      <c r="E142" s="52"/>
      <c r="F142" s="54" t="s">
        <v>112</v>
      </c>
      <c r="G142" s="51"/>
      <c r="H142" s="48"/>
    </row>
    <row r="143" spans="2:8" ht="12.75">
      <c r="B143" s="48"/>
      <c r="C143" s="55"/>
      <c r="D143" s="48"/>
      <c r="E143" s="52"/>
      <c r="F143" s="54" t="s">
        <v>187</v>
      </c>
      <c r="G143" s="51"/>
      <c r="H143" s="48"/>
    </row>
    <row r="144" spans="2:8" ht="12.75">
      <c r="B144" s="48"/>
      <c r="C144" s="55"/>
      <c r="D144" s="48"/>
      <c r="E144" s="52"/>
      <c r="F144" s="54" t="s">
        <v>50</v>
      </c>
      <c r="G144" s="51"/>
      <c r="H144" s="48"/>
    </row>
    <row r="145" spans="2:8" ht="12.75">
      <c r="B145" s="48"/>
      <c r="C145" s="55"/>
      <c r="D145" s="48"/>
      <c r="E145" s="52"/>
      <c r="F145" s="54" t="s">
        <v>180</v>
      </c>
      <c r="G145" s="51"/>
      <c r="H145" s="48"/>
    </row>
    <row r="146" spans="2:8" ht="12.75">
      <c r="B146" s="48"/>
      <c r="C146" s="55"/>
      <c r="D146" s="48"/>
      <c r="E146" s="52"/>
      <c r="F146" s="54" t="s">
        <v>184</v>
      </c>
      <c r="G146" s="51"/>
      <c r="H146" s="48"/>
    </row>
    <row r="147" spans="2:8" ht="12.75">
      <c r="B147" s="48"/>
      <c r="C147" s="55"/>
      <c r="D147" s="48"/>
      <c r="E147" s="52"/>
      <c r="F147" s="54" t="s">
        <v>108</v>
      </c>
      <c r="G147" s="51"/>
      <c r="H147" s="48"/>
    </row>
    <row r="148" spans="2:8" ht="12.75">
      <c r="B148" s="48"/>
      <c r="C148" s="55"/>
      <c r="D148" s="48"/>
      <c r="E148" s="52"/>
      <c r="F148" s="54" t="s">
        <v>67</v>
      </c>
      <c r="G148" s="51"/>
      <c r="H148" s="48"/>
    </row>
    <row r="149" spans="2:8" ht="12.75">
      <c r="B149" s="48"/>
      <c r="C149" s="55"/>
      <c r="D149" s="48"/>
      <c r="E149" s="52"/>
      <c r="F149" s="54" t="s">
        <v>63</v>
      </c>
      <c r="G149" s="51"/>
      <c r="H149" s="48"/>
    </row>
    <row r="150" spans="2:8" ht="12.75">
      <c r="B150" s="48"/>
      <c r="C150" s="55"/>
      <c r="D150" s="48"/>
      <c r="E150" s="52"/>
      <c r="F150" s="54" t="s">
        <v>78</v>
      </c>
      <c r="G150" s="51"/>
      <c r="H150" s="48"/>
    </row>
    <row r="151" spans="2:8" ht="12.75">
      <c r="B151" s="48"/>
      <c r="C151" s="55"/>
      <c r="D151" s="48"/>
      <c r="E151" s="52"/>
      <c r="F151" s="54" t="s">
        <v>111</v>
      </c>
      <c r="G151" s="51"/>
      <c r="H151" s="48"/>
    </row>
    <row r="152" spans="2:8" ht="12.75">
      <c r="B152" s="48"/>
      <c r="C152" s="55"/>
      <c r="D152" s="48"/>
      <c r="E152" s="52"/>
      <c r="F152" s="54" t="s">
        <v>158</v>
      </c>
      <c r="G152" s="51"/>
      <c r="H152" s="48"/>
    </row>
    <row r="153" spans="2:8" ht="12.75">
      <c r="B153" s="48"/>
      <c r="C153" s="55"/>
      <c r="D153" s="48"/>
      <c r="E153" s="52"/>
      <c r="F153" s="54" t="s">
        <v>72</v>
      </c>
      <c r="G153" s="51"/>
      <c r="H153" s="48"/>
    </row>
    <row r="154" spans="2:8" ht="12.75">
      <c r="B154" s="48"/>
      <c r="C154" s="55"/>
      <c r="D154" s="48"/>
      <c r="E154" s="52"/>
      <c r="F154" s="54" t="s">
        <v>83</v>
      </c>
      <c r="G154" s="51"/>
      <c r="H154" s="48"/>
    </row>
    <row r="155" spans="2:8" ht="12.75">
      <c r="B155" s="48"/>
      <c r="C155" s="55"/>
      <c r="D155" s="48"/>
      <c r="E155" s="52"/>
      <c r="F155" s="54"/>
      <c r="G155" s="51"/>
      <c r="H155" s="48"/>
    </row>
    <row r="156" spans="5:6" ht="12.75">
      <c r="E156"/>
      <c r="F156" s="16"/>
    </row>
    <row r="157" spans="5:6" ht="12.75">
      <c r="E157"/>
      <c r="F157"/>
    </row>
    <row r="158" spans="5:6" ht="12.75">
      <c r="E158"/>
      <c r="F158" s="12"/>
    </row>
    <row r="159" spans="5:6" ht="12.75">
      <c r="E159"/>
      <c r="F159"/>
    </row>
    <row r="160" spans="5:6" ht="12.75">
      <c r="E160"/>
      <c r="F160" s="12"/>
    </row>
    <row r="161" spans="5:6" ht="12.75">
      <c r="E161"/>
      <c r="F161" s="12"/>
    </row>
    <row r="162" spans="5:6" ht="12.75">
      <c r="E162"/>
      <c r="F162"/>
    </row>
    <row r="163" spans="5:6" ht="12.75">
      <c r="E163"/>
      <c r="F163"/>
    </row>
    <row r="164" spans="5:6" ht="12.75">
      <c r="E164"/>
      <c r="F164"/>
    </row>
    <row r="165" spans="5:6" ht="12.75">
      <c r="E165"/>
      <c r="F165"/>
    </row>
    <row r="166" spans="5:6" ht="12.75">
      <c r="E166"/>
      <c r="F166"/>
    </row>
    <row r="167" spans="5:6" ht="12.75">
      <c r="E167"/>
      <c r="F167"/>
    </row>
  </sheetData>
  <mergeCells count="70">
    <mergeCell ref="F68:G68"/>
    <mergeCell ref="C66:F66"/>
    <mergeCell ref="C65:F65"/>
    <mergeCell ref="B20:F20"/>
    <mergeCell ref="B28:F28"/>
    <mergeCell ref="C43:F43"/>
    <mergeCell ref="B46:F46"/>
    <mergeCell ref="C47:F47"/>
    <mergeCell ref="B26:F26"/>
    <mergeCell ref="B38:F38"/>
    <mergeCell ref="F18:G18"/>
    <mergeCell ref="F25:G25"/>
    <mergeCell ref="C23:F23"/>
    <mergeCell ref="C22:F22"/>
    <mergeCell ref="C24:F24"/>
    <mergeCell ref="C14:F14"/>
    <mergeCell ref="A8:D8"/>
    <mergeCell ref="G8:I8"/>
    <mergeCell ref="A6:D6"/>
    <mergeCell ref="A7:D7"/>
    <mergeCell ref="A9:I9"/>
    <mergeCell ref="A10:I10"/>
    <mergeCell ref="B12:F12"/>
    <mergeCell ref="B13:F13"/>
    <mergeCell ref="A11:F11"/>
    <mergeCell ref="G4:I4"/>
    <mergeCell ref="G5:I5"/>
    <mergeCell ref="E1:I1"/>
    <mergeCell ref="A2:I2"/>
    <mergeCell ref="A1:D1"/>
    <mergeCell ref="A5:D5"/>
    <mergeCell ref="H3:I3"/>
    <mergeCell ref="A4:D4"/>
    <mergeCell ref="C17:F17"/>
    <mergeCell ref="B54:F54"/>
    <mergeCell ref="C30:F30"/>
    <mergeCell ref="C39:F39"/>
    <mergeCell ref="C40:F40"/>
    <mergeCell ref="C41:F41"/>
    <mergeCell ref="C31:F31"/>
    <mergeCell ref="C42:F42"/>
    <mergeCell ref="B53:F53"/>
    <mergeCell ref="F44:G44"/>
    <mergeCell ref="G6:I6"/>
    <mergeCell ref="G7:I7"/>
    <mergeCell ref="C55:F55"/>
    <mergeCell ref="C56:F56"/>
    <mergeCell ref="C32:F32"/>
    <mergeCell ref="C33:F33"/>
    <mergeCell ref="B36:G36"/>
    <mergeCell ref="C21:F21"/>
    <mergeCell ref="C15:F15"/>
    <mergeCell ref="C16:F16"/>
    <mergeCell ref="B74:G74"/>
    <mergeCell ref="C57:F57"/>
    <mergeCell ref="B72:G72"/>
    <mergeCell ref="F60:G60"/>
    <mergeCell ref="C58:F58"/>
    <mergeCell ref="B62:F62"/>
    <mergeCell ref="C64:F64"/>
    <mergeCell ref="C59:F59"/>
    <mergeCell ref="C67:F67"/>
    <mergeCell ref="C63:F63"/>
    <mergeCell ref="F52:G52"/>
    <mergeCell ref="C50:F50"/>
    <mergeCell ref="C51:F51"/>
    <mergeCell ref="C29:F29"/>
    <mergeCell ref="F34:G34"/>
    <mergeCell ref="C48:F48"/>
    <mergeCell ref="C49:F49"/>
  </mergeCells>
  <conditionalFormatting sqref="H21:I25 H55:I59 H39:I43 H14:I19 H47:I51 H29:I36 H63:I67">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$C$78:$C$133</formula1>
    </dataValidation>
    <dataValidation type="list" allowBlank="1" showInputMessage="1" showErrorMessage="1" sqref="E5">
      <formula1>$E$78:$E$141</formula1>
    </dataValidation>
    <dataValidation type="list" allowBlank="1" showInputMessage="1" showErrorMessage="1" sqref="G4:I4">
      <formula1>$F$78:$F$154</formula1>
    </dataValidation>
  </dataValidations>
  <printOptions/>
  <pageMargins left="0.65" right="0.16" top="0.5" bottom="0.49" header="0.5" footer="0.5"/>
  <pageSetup horizontalDpi="600" verticalDpi="600" orientation="portrait" r:id="rId2"/>
  <rowBreaks count="1" manualBreakCount="1">
    <brk id="4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2009-03-04T16:33:33Z</cp:lastPrinted>
  <dcterms:created xsi:type="dcterms:W3CDTF">2007-08-03T15:07:03Z</dcterms:created>
  <dcterms:modified xsi:type="dcterms:W3CDTF">2009-04-10T12:46:09Z</dcterms:modified>
  <cp:category/>
  <cp:version/>
  <cp:contentType/>
  <cp:contentStatus/>
</cp:coreProperties>
</file>