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300" activeTab="0"/>
  </bookViews>
  <sheets>
    <sheet name="Spreading Record" sheetId="1" r:id="rId1"/>
  </sheets>
  <definedNames>
    <definedName name="_xlnm.Print_Area" localSheetId="0">'Spreading Record'!$A$1:$S$47</definedName>
    <definedName name="_xlnm.Print_Titles" localSheetId="0">'Spreading Record'!$1:$3</definedName>
  </definedNames>
  <calcPr fullCalcOnLoad="1"/>
</workbook>
</file>

<file path=xl/sharedStrings.xml><?xml version="1.0" encoding="utf-8"?>
<sst xmlns="http://schemas.openxmlformats.org/spreadsheetml/2006/main" count="90" uniqueCount="43">
  <si>
    <t>Total</t>
  </si>
  <si>
    <t>Feb.</t>
  </si>
  <si>
    <t>March</t>
  </si>
  <si>
    <t>April</t>
  </si>
  <si>
    <t>May</t>
  </si>
  <si>
    <t>June</t>
  </si>
  <si>
    <t>July</t>
  </si>
  <si>
    <t>Sept.</t>
  </si>
  <si>
    <t>Oct.</t>
  </si>
  <si>
    <t>Nov.</t>
  </si>
  <si>
    <t>Dec.</t>
  </si>
  <si>
    <t>Aug.</t>
  </si>
  <si>
    <t>Jan.</t>
  </si>
  <si>
    <t>Manure Handling Rules of Thumb:</t>
  </si>
  <si>
    <t>Medium Risk</t>
  </si>
  <si>
    <t>High Risk</t>
  </si>
  <si>
    <t>Risk Level Key</t>
  </si>
  <si>
    <t>Field ID</t>
  </si>
  <si>
    <t>Crop Grown</t>
  </si>
  <si>
    <t xml:space="preserve"> </t>
  </si>
  <si>
    <t xml:space="preserve">   Low Risk</t>
  </si>
  <si>
    <t>Total Tons Applied</t>
  </si>
  <si>
    <t>Total Loads Applied</t>
  </si>
  <si>
    <t>Acres</t>
  </si>
  <si>
    <t>Totals</t>
  </si>
  <si>
    <t>Tons Applied/ Acre</t>
  </si>
  <si>
    <t>Tons/  Load</t>
  </si>
  <si>
    <t>*Multiply the total number of loads applied by the tons/load to get total tons applied.  Divide the total tons applied by the acres to get tons applied per acre.</t>
  </si>
  <si>
    <t>*Nutrients from manure applications should be accounted for when developing fertilizer recommendations for your crops.  When manure is applied based on crop</t>
  </si>
  <si>
    <t>*Target manure applications to fields that will benefit most from additional nutrients (Fields with annual crops and low levels of nitrogen and phosphorus).</t>
  </si>
  <si>
    <t>*Enter by risk level the field number or name, acres, and crop grown.  From spreader calibration information (Worksheet 5), enter the average tons in a spreader load.</t>
  </si>
  <si>
    <t xml:space="preserve">  Count the total number of tic marks and enter that number in the total number of loads applied.</t>
  </si>
  <si>
    <t>*Spread only on fields with light shaded squares.  Keep track of how many loads are spread on each field with a tic mark in the appropriate shaded square.</t>
  </si>
  <si>
    <t>*Use appropriate manure application setbacks next to water courses including ditches, wetlands, saturated areas, springs, wells or ponds.</t>
  </si>
  <si>
    <t>*Manure should not be spread on steep slopes or natural draws that allow drainage to surface water or ground water recharge areas.</t>
  </si>
  <si>
    <t>*Clean spreading equipment at least 100 feet away from wells and water bodies.</t>
  </si>
  <si>
    <t xml:space="preserve">  phosphorus needs, additional nitrogen may need to be added.  Manure applications based on crop nitrogen needs will result in excess application of phosphorus.</t>
  </si>
  <si>
    <r>
      <t>Low:</t>
    </r>
    <r>
      <rPr>
        <sz val="10"/>
        <rFont val="Arial"/>
        <family val="0"/>
      </rPr>
      <t xml:space="preserve"> These fields have low risk for runoff or leaching of nutrients when manure is applied.  Manure may be applied during the winter.</t>
    </r>
  </si>
  <si>
    <r>
      <t>Medium:</t>
    </r>
    <r>
      <rPr>
        <sz val="10"/>
        <rFont val="Arial"/>
        <family val="0"/>
      </rPr>
      <t xml:space="preserve"> These fields have conditions that allow runoff or leaching of nutrients, but can be controlled through proper application and irrigation practices.  Use caution</t>
    </r>
  </si>
  <si>
    <r>
      <t xml:space="preserve">                 </t>
    </r>
    <r>
      <rPr>
        <sz val="10"/>
        <rFont val="Arial"/>
        <family val="2"/>
      </rPr>
      <t>when applying manure during the winter to assure that manure does not runoff.</t>
    </r>
  </si>
  <si>
    <r>
      <t>High:</t>
    </r>
    <r>
      <rPr>
        <sz val="10"/>
        <rFont val="Arial"/>
        <family val="0"/>
      </rPr>
      <t xml:space="preserve"> These fields have high risk for runoff and leaching of nutrients, especially during the winter and following irrigation.  Use caution when applying manure in late fall and</t>
    </r>
  </si>
  <si>
    <t xml:space="preserve">           early spring.  Manure should be incorporated prior to irrigation on these fields to eliminate the potential for runoff.</t>
  </si>
  <si>
    <t>*Do not spread manure during snow melt, heavy rainfall or when the ground is saturated.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</si>
</sst>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0" fillId="3" borderId="2" xfId="0" applyFont="1" applyFill="1" applyBorder="1" applyAlignment="1" applyProtection="1">
      <alignment horizontal="center" vertical="center" wrapText="1"/>
      <protection locked="0"/>
    </xf>
    <xf numFmtId="0" fontId="0" fillId="3" borderId="3" xfId="0" applyFont="1" applyFill="1" applyBorder="1" applyAlignment="1" applyProtection="1">
      <alignment horizontal="center" vertical="center" wrapText="1"/>
      <protection locked="0"/>
    </xf>
    <xf numFmtId="0" fontId="0" fillId="4" borderId="2" xfId="0" applyFont="1" applyFill="1" applyBorder="1" applyAlignment="1" applyProtection="1">
      <alignment horizontal="center" vertical="center" wrapText="1"/>
      <protection locked="0"/>
    </xf>
    <xf numFmtId="0" fontId="0" fillId="3" borderId="4" xfId="0" applyFont="1" applyFill="1" applyBorder="1" applyAlignment="1" applyProtection="1">
      <alignment horizontal="center" vertical="center" wrapText="1"/>
      <protection locked="0"/>
    </xf>
    <xf numFmtId="0" fontId="0" fillId="2" borderId="5" xfId="0" applyFont="1" applyFill="1" applyBorder="1" applyAlignment="1" applyProtection="1">
      <alignment horizontal="center" vertical="center" wrapText="1"/>
      <protection locked="0"/>
    </xf>
    <xf numFmtId="0" fontId="0" fillId="4" borderId="5" xfId="0" applyFont="1" applyFill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 applyProtection="1">
      <alignment horizontal="center" vertical="center" wrapText="1"/>
      <protection locked="0"/>
    </xf>
    <xf numFmtId="1" fontId="0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0" fillId="3" borderId="8" xfId="0" applyFont="1" applyFill="1" applyBorder="1" applyAlignment="1" applyProtection="1">
      <alignment horizontal="center" vertical="center" wrapText="1"/>
      <protection locked="0"/>
    </xf>
    <xf numFmtId="0" fontId="0" fillId="3" borderId="9" xfId="0" applyFont="1" applyFill="1" applyBorder="1" applyAlignment="1" applyProtection="1">
      <alignment horizontal="center" vertical="center" wrapText="1"/>
      <protection locked="0"/>
    </xf>
    <xf numFmtId="0" fontId="0" fillId="3" borderId="0" xfId="0" applyFont="1" applyFill="1" applyBorder="1" applyAlignment="1" applyProtection="1">
      <alignment horizontal="center" vertical="center" wrapText="1"/>
      <protection locked="0"/>
    </xf>
    <xf numFmtId="0" fontId="0" fillId="3" borderId="7" xfId="0" applyFont="1" applyFill="1" applyBorder="1" applyAlignment="1" applyProtection="1">
      <alignment horizontal="center" vertical="center" wrapText="1"/>
      <protection locked="0"/>
    </xf>
    <xf numFmtId="0" fontId="0" fillId="3" borderId="4" xfId="0" applyFont="1" applyFill="1" applyBorder="1" applyAlignment="1">
      <alignment horizontal="center"/>
    </xf>
    <xf numFmtId="0" fontId="0" fillId="2" borderId="2" xfId="0" applyFont="1" applyFill="1" applyBorder="1" applyAlignment="1" applyProtection="1">
      <alignment horizontal="center" vertical="center" wrapText="1"/>
      <protection locked="0"/>
    </xf>
    <xf numFmtId="1" fontId="0" fillId="2" borderId="1" xfId="0" applyNumberFormat="1" applyFont="1" applyFill="1" applyBorder="1" applyAlignment="1">
      <alignment horizontal="center" vertical="center"/>
    </xf>
    <xf numFmtId="0" fontId="0" fillId="3" borderId="5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2" borderId="2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Alignment="1">
      <alignment horizontal="left"/>
    </xf>
    <xf numFmtId="0" fontId="1" fillId="2" borderId="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2" borderId="14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1" fillId="5" borderId="5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" fontId="0" fillId="2" borderId="1" xfId="0" applyNumberFormat="1" applyFont="1" applyFill="1" applyBorder="1" applyAlignment="1" applyProtection="1">
      <alignment horizontal="center" vertical="center" wrapText="1"/>
      <protection/>
    </xf>
    <xf numFmtId="164" fontId="0" fillId="2" borderId="1" xfId="0" applyNumberFormat="1" applyFont="1" applyFill="1" applyBorder="1" applyAlignment="1" applyProtection="1">
      <alignment horizontal="center" vertical="center" wrapText="1"/>
      <protection/>
    </xf>
    <xf numFmtId="1" fontId="0" fillId="2" borderId="1" xfId="0" applyNumberFormat="1" applyFont="1" applyFill="1" applyBorder="1" applyAlignment="1" applyProtection="1">
      <alignment horizontal="center" vertical="center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0" fillId="0" borderId="4" xfId="0" applyFont="1" applyBorder="1" applyAlignment="1" applyProtection="1">
      <alignment horizontal="center" vertical="center"/>
      <protection/>
    </xf>
    <xf numFmtId="0" fontId="0" fillId="3" borderId="4" xfId="0" applyFont="1" applyFill="1" applyBorder="1" applyAlignment="1" applyProtection="1">
      <alignment horizontal="center" vertical="center"/>
      <protection/>
    </xf>
    <xf numFmtId="0" fontId="0" fillId="3" borderId="6" xfId="0" applyFont="1" applyFill="1" applyBorder="1" applyAlignment="1" applyProtection="1">
      <alignment horizontal="center" vertical="center"/>
      <protection/>
    </xf>
    <xf numFmtId="0" fontId="0" fillId="3" borderId="6" xfId="0" applyFont="1" applyFill="1" applyBorder="1" applyAlignment="1" applyProtection="1">
      <alignment horizontal="center" vertical="center" wrapText="1"/>
      <protection/>
    </xf>
    <xf numFmtId="0" fontId="0" fillId="3" borderId="10" xfId="0" applyFont="1" applyFill="1" applyBorder="1" applyAlignment="1" applyProtection="1">
      <alignment horizontal="center" vertical="center"/>
      <protection/>
    </xf>
    <xf numFmtId="0" fontId="1" fillId="2" borderId="10" xfId="0" applyFont="1" applyFill="1" applyBorder="1" applyAlignment="1" applyProtection="1">
      <alignment horizontal="center" vertical="center"/>
      <protection/>
    </xf>
    <xf numFmtId="0" fontId="1" fillId="2" borderId="1" xfId="0" applyFont="1" applyFill="1" applyBorder="1" applyAlignment="1" applyProtection="1">
      <alignment horizontal="center" vertical="center"/>
      <protection/>
    </xf>
    <xf numFmtId="0" fontId="0" fillId="2" borderId="6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zoomScale="90" zoomScaleNormal="90" workbookViewId="0" topLeftCell="A1">
      <selection activeCell="A1" sqref="A1:A3"/>
    </sheetView>
  </sheetViews>
  <sheetFormatPr defaultColWidth="9.140625" defaultRowHeight="12.75"/>
  <cols>
    <col min="1" max="2" width="7.140625" style="0" customWidth="1"/>
    <col min="3" max="3" width="8.7109375" style="0" customWidth="1"/>
    <col min="4" max="16" width="7.7109375" style="0" customWidth="1"/>
    <col min="17" max="19" width="8.7109375" style="0" customWidth="1"/>
  </cols>
  <sheetData>
    <row r="1" spans="1:19" ht="12.75" customHeight="1">
      <c r="A1" s="42" t="s">
        <v>17</v>
      </c>
      <c r="B1" s="42" t="s">
        <v>23</v>
      </c>
      <c r="C1" s="42" t="s">
        <v>18</v>
      </c>
      <c r="D1" s="42" t="s">
        <v>26</v>
      </c>
      <c r="E1" s="51" t="s">
        <v>11</v>
      </c>
      <c r="F1" s="51" t="s">
        <v>7</v>
      </c>
      <c r="G1" s="51" t="s">
        <v>8</v>
      </c>
      <c r="H1" s="51" t="s">
        <v>9</v>
      </c>
      <c r="I1" s="51" t="s">
        <v>10</v>
      </c>
      <c r="J1" s="51" t="s">
        <v>12</v>
      </c>
      <c r="K1" s="51" t="s">
        <v>1</v>
      </c>
      <c r="L1" s="51" t="s">
        <v>2</v>
      </c>
      <c r="M1" s="51" t="s">
        <v>3</v>
      </c>
      <c r="N1" s="51" t="s">
        <v>4</v>
      </c>
      <c r="O1" s="51" t="s">
        <v>5</v>
      </c>
      <c r="P1" s="51" t="s">
        <v>6</v>
      </c>
      <c r="Q1" s="45" t="s">
        <v>22</v>
      </c>
      <c r="R1" s="42" t="s">
        <v>21</v>
      </c>
      <c r="S1" s="45" t="s">
        <v>25</v>
      </c>
    </row>
    <row r="2" spans="1:19" ht="13.5" customHeight="1">
      <c r="A2" s="43"/>
      <c r="B2" s="43"/>
      <c r="C2" s="43"/>
      <c r="D2" s="43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46"/>
      <c r="R2" s="43"/>
      <c r="S2" s="46"/>
    </row>
    <row r="3" spans="1:19" ht="13.5" customHeight="1">
      <c r="A3" s="44"/>
      <c r="B3" s="44"/>
      <c r="C3" s="44"/>
      <c r="D3" s="44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47"/>
      <c r="R3" s="44"/>
      <c r="S3" s="47"/>
    </row>
    <row r="4" spans="1:19" ht="13.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</row>
    <row r="5" spans="1:19" ht="13.5" customHeight="1">
      <c r="A5" s="39" t="s">
        <v>20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</row>
    <row r="6" spans="1:19" ht="39" customHeight="1">
      <c r="A6" s="10"/>
      <c r="B6" s="10" t="s">
        <v>19</v>
      </c>
      <c r="C6" s="10"/>
      <c r="D6" s="23"/>
      <c r="E6" s="8"/>
      <c r="F6" s="8"/>
      <c r="G6" s="11"/>
      <c r="H6" s="8"/>
      <c r="I6" s="11"/>
      <c r="J6" s="8"/>
      <c r="K6" s="8"/>
      <c r="L6" s="8"/>
      <c r="M6" s="8"/>
      <c r="N6" s="8"/>
      <c r="O6" s="8"/>
      <c r="P6" s="11"/>
      <c r="Q6" s="13" t="s">
        <v>19</v>
      </c>
      <c r="R6" s="55" t="s">
        <v>19</v>
      </c>
      <c r="S6" s="56" t="str">
        <f aca="true" t="shared" si="0" ref="S6:S11">IF(B6=" "," ",R6/B6)</f>
        <v> </v>
      </c>
    </row>
    <row r="7" spans="1:19" ht="39" customHeight="1">
      <c r="A7" s="10"/>
      <c r="B7" s="10" t="s">
        <v>19</v>
      </c>
      <c r="C7" s="10"/>
      <c r="D7" s="23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3"/>
      <c r="R7" s="55" t="str">
        <f>IF(B7=" "," ",D7*Q7)</f>
        <v> </v>
      </c>
      <c r="S7" s="56" t="str">
        <f t="shared" si="0"/>
        <v> </v>
      </c>
    </row>
    <row r="8" spans="1:19" ht="39" customHeight="1">
      <c r="A8" s="10"/>
      <c r="B8" s="10" t="s">
        <v>19</v>
      </c>
      <c r="C8" s="10"/>
      <c r="D8" s="23"/>
      <c r="E8" s="11"/>
      <c r="F8" s="11"/>
      <c r="G8" s="28"/>
      <c r="H8" s="11"/>
      <c r="I8" s="11"/>
      <c r="J8" s="11"/>
      <c r="K8" s="11"/>
      <c r="L8" s="11"/>
      <c r="M8" s="11"/>
      <c r="N8" s="11"/>
      <c r="O8" s="11"/>
      <c r="P8" s="11"/>
      <c r="Q8" s="13"/>
      <c r="R8" s="55" t="str">
        <f>IF(B8=" "," ",D8*Q8)</f>
        <v> </v>
      </c>
      <c r="S8" s="56" t="str">
        <f t="shared" si="0"/>
        <v> </v>
      </c>
    </row>
    <row r="9" spans="1:19" ht="39" customHeight="1">
      <c r="A9" s="10"/>
      <c r="B9" s="10" t="s">
        <v>19</v>
      </c>
      <c r="C9" s="10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3"/>
      <c r="R9" s="55" t="str">
        <f>IF(B9=" "," ",D9*Q9)</f>
        <v> </v>
      </c>
      <c r="S9" s="56" t="str">
        <f t="shared" si="0"/>
        <v> </v>
      </c>
    </row>
    <row r="10" spans="1:19" ht="39" customHeight="1">
      <c r="A10" s="10"/>
      <c r="B10" s="10" t="s">
        <v>19</v>
      </c>
      <c r="C10" s="10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3"/>
      <c r="R10" s="55" t="str">
        <f>IF(B10=" "," ",D10*Q10)</f>
        <v> </v>
      </c>
      <c r="S10" s="56" t="str">
        <f t="shared" si="0"/>
        <v> </v>
      </c>
    </row>
    <row r="11" spans="1:19" ht="15" customHeight="1">
      <c r="A11" s="1" t="s">
        <v>0</v>
      </c>
      <c r="B11" s="54" t="str">
        <f>IF(B6=" "," ",SUM(B6:B10))</f>
        <v> </v>
      </c>
      <c r="C11" s="22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27"/>
      <c r="P11" s="26" t="s">
        <v>24</v>
      </c>
      <c r="Q11" s="24" t="str">
        <f>IF(Q6=" "," ",SUM(Q6:Q10))</f>
        <v> </v>
      </c>
      <c r="R11" s="57" t="str">
        <f>IF(R6=" "," ",SUM(R6:R10))</f>
        <v> </v>
      </c>
      <c r="S11" s="56" t="str">
        <f t="shared" si="0"/>
        <v> </v>
      </c>
    </row>
    <row r="12" spans="1:19" ht="12.75">
      <c r="A12" s="38"/>
      <c r="B12" s="38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38"/>
      <c r="Q12" s="38"/>
      <c r="R12" s="38"/>
      <c r="S12" s="38"/>
    </row>
    <row r="13" spans="1:19" ht="12.75">
      <c r="A13" s="39" t="s">
        <v>14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</row>
    <row r="14" spans="1:19" ht="39" customHeight="1">
      <c r="A14" s="10" t="s">
        <v>19</v>
      </c>
      <c r="B14" s="10" t="s">
        <v>19</v>
      </c>
      <c r="C14" s="10" t="s">
        <v>19</v>
      </c>
      <c r="D14" s="10" t="s">
        <v>19</v>
      </c>
      <c r="E14" s="11"/>
      <c r="F14" s="11"/>
      <c r="G14" s="11"/>
      <c r="H14" s="11"/>
      <c r="I14" s="12"/>
      <c r="J14" s="12"/>
      <c r="K14" s="12"/>
      <c r="L14" s="11" t="s">
        <v>19</v>
      </c>
      <c r="M14" s="11" t="s">
        <v>19</v>
      </c>
      <c r="N14" s="11"/>
      <c r="O14" s="11"/>
      <c r="P14" s="11"/>
      <c r="Q14" s="13" t="s">
        <v>19</v>
      </c>
      <c r="R14" s="55" t="str">
        <f>IF(B14=" "," ",D14*Q14)</f>
        <v> </v>
      </c>
      <c r="S14" s="56" t="str">
        <f aca="true" t="shared" si="1" ref="S14:S19">IF(B14=" "," ",R14/B14)</f>
        <v> </v>
      </c>
    </row>
    <row r="15" spans="1:19" ht="39" customHeight="1">
      <c r="A15" s="10" t="s">
        <v>19</v>
      </c>
      <c r="B15" s="10" t="s">
        <v>19</v>
      </c>
      <c r="C15" s="10" t="s">
        <v>19</v>
      </c>
      <c r="D15" s="10" t="s">
        <v>19</v>
      </c>
      <c r="E15" s="11" t="s">
        <v>19</v>
      </c>
      <c r="F15" s="11" t="s">
        <v>19</v>
      </c>
      <c r="G15" s="11"/>
      <c r="H15" s="11"/>
      <c r="I15" s="12"/>
      <c r="J15" s="12"/>
      <c r="K15" s="12"/>
      <c r="L15" s="11"/>
      <c r="M15" s="11"/>
      <c r="N15" s="11"/>
      <c r="O15" s="11"/>
      <c r="P15" s="11"/>
      <c r="Q15" s="13" t="s">
        <v>19</v>
      </c>
      <c r="R15" s="55" t="str">
        <f>IF(B15=" "," ",D15*Q15)</f>
        <v> </v>
      </c>
      <c r="S15" s="56" t="str">
        <f t="shared" si="1"/>
        <v> </v>
      </c>
    </row>
    <row r="16" spans="1:19" ht="39" customHeight="1">
      <c r="A16" s="10"/>
      <c r="B16" s="10" t="s">
        <v>19</v>
      </c>
      <c r="C16" s="10"/>
      <c r="D16" s="10"/>
      <c r="E16" s="11"/>
      <c r="F16" s="11"/>
      <c r="G16" s="11"/>
      <c r="H16" s="11"/>
      <c r="I16" s="12"/>
      <c r="J16" s="12"/>
      <c r="K16" s="12"/>
      <c r="L16" s="11"/>
      <c r="M16" s="11"/>
      <c r="N16" s="11"/>
      <c r="O16" s="11"/>
      <c r="P16" s="11"/>
      <c r="Q16" s="13"/>
      <c r="R16" s="55" t="str">
        <f>IF(B16=" "," ",D16*Q16)</f>
        <v> </v>
      </c>
      <c r="S16" s="56" t="str">
        <f t="shared" si="1"/>
        <v> </v>
      </c>
    </row>
    <row r="17" spans="1:19" ht="39" customHeight="1">
      <c r="A17" s="10"/>
      <c r="B17" s="10" t="s">
        <v>19</v>
      </c>
      <c r="C17" s="10"/>
      <c r="D17" s="10"/>
      <c r="E17" s="11"/>
      <c r="F17" s="11"/>
      <c r="G17" s="11"/>
      <c r="H17" s="11"/>
      <c r="I17" s="12"/>
      <c r="J17" s="12"/>
      <c r="K17" s="12"/>
      <c r="L17" s="11"/>
      <c r="M17" s="11"/>
      <c r="N17" s="11"/>
      <c r="O17" s="11"/>
      <c r="P17" s="11"/>
      <c r="Q17" s="13"/>
      <c r="R17" s="55" t="str">
        <f>IF(B17=" "," ",D17*Q17)</f>
        <v> </v>
      </c>
      <c r="S17" s="56" t="str">
        <f t="shared" si="1"/>
        <v> </v>
      </c>
    </row>
    <row r="18" spans="1:19" ht="39" customHeight="1">
      <c r="A18" s="10"/>
      <c r="B18" s="10" t="s">
        <v>19</v>
      </c>
      <c r="C18" s="10"/>
      <c r="D18" s="10"/>
      <c r="E18" s="11"/>
      <c r="F18" s="11"/>
      <c r="G18" s="11"/>
      <c r="H18" s="11"/>
      <c r="I18" s="25"/>
      <c r="J18" s="25"/>
      <c r="K18" s="25"/>
      <c r="L18" s="11"/>
      <c r="M18" s="11"/>
      <c r="N18" s="11"/>
      <c r="O18" s="11"/>
      <c r="P18" s="11"/>
      <c r="Q18" s="13"/>
      <c r="R18" s="55" t="str">
        <f>IF(B18=" "," ",D18*Q18)</f>
        <v> </v>
      </c>
      <c r="S18" s="56" t="str">
        <f t="shared" si="1"/>
        <v> </v>
      </c>
    </row>
    <row r="19" spans="1:19" ht="15" customHeight="1">
      <c r="A19" s="58" t="s">
        <v>0</v>
      </c>
      <c r="B19" s="59" t="str">
        <f>IF(B14=" "," ",SUM(B14:B18))</f>
        <v> </v>
      </c>
      <c r="C19" s="60"/>
      <c r="D19" s="61"/>
      <c r="E19" s="61"/>
      <c r="F19" s="61"/>
      <c r="G19" s="61"/>
      <c r="H19" s="61"/>
      <c r="I19" s="62"/>
      <c r="J19" s="62"/>
      <c r="K19" s="62"/>
      <c r="L19" s="61"/>
      <c r="M19" s="61"/>
      <c r="N19" s="61"/>
      <c r="O19" s="63"/>
      <c r="P19" s="64" t="s">
        <v>24</v>
      </c>
      <c r="Q19" s="57" t="str">
        <f>IF(Q14=" "," ",SUM(Q14:Q18))</f>
        <v> </v>
      </c>
      <c r="R19" s="57" t="str">
        <f>IF(R14=" "," ",SUM(R14:R18))</f>
        <v> </v>
      </c>
      <c r="S19" s="56" t="str">
        <f t="shared" si="1"/>
        <v> </v>
      </c>
    </row>
    <row r="20" spans="1:19" ht="12.7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</row>
    <row r="21" spans="1:19" ht="12.7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</row>
    <row r="22" spans="1:19" ht="12.75">
      <c r="A22" s="39" t="s">
        <v>15</v>
      </c>
      <c r="B22" s="39"/>
      <c r="C22" s="39"/>
      <c r="D22" s="39"/>
      <c r="E22" s="39"/>
      <c r="F22" s="39"/>
      <c r="G22" s="39"/>
      <c r="H22" s="39"/>
      <c r="I22" s="36"/>
      <c r="J22" s="36"/>
      <c r="K22" s="36"/>
      <c r="L22" s="39"/>
      <c r="M22" s="39"/>
      <c r="N22" s="39"/>
      <c r="O22" s="39"/>
      <c r="P22" s="39"/>
      <c r="Q22" s="39"/>
      <c r="R22" s="39"/>
      <c r="S22" s="39"/>
    </row>
    <row r="23" spans="1:19" ht="39" customHeight="1">
      <c r="A23" s="10" t="s">
        <v>19</v>
      </c>
      <c r="B23" s="10" t="s">
        <v>19</v>
      </c>
      <c r="C23" s="10" t="s">
        <v>19</v>
      </c>
      <c r="D23" s="10" t="s">
        <v>19</v>
      </c>
      <c r="E23" s="11"/>
      <c r="F23" s="11" t="s">
        <v>19</v>
      </c>
      <c r="G23" s="11"/>
      <c r="H23" s="9"/>
      <c r="I23" s="6"/>
      <c r="J23" s="18"/>
      <c r="K23" s="19"/>
      <c r="L23" s="12"/>
      <c r="M23" s="11"/>
      <c r="N23" s="11"/>
      <c r="O23" s="11"/>
      <c r="P23" s="11"/>
      <c r="Q23" s="13" t="s">
        <v>19</v>
      </c>
      <c r="R23" s="55" t="str">
        <f>IF(B23=" "," ",D23*Q23)</f>
        <v> </v>
      </c>
      <c r="S23" s="56" t="str">
        <f aca="true" t="shared" si="2" ref="S23:S28">IF(B23=" "," ",R23/B23)</f>
        <v> </v>
      </c>
    </row>
    <row r="24" spans="1:19" ht="39" customHeight="1">
      <c r="A24" s="10" t="s">
        <v>19</v>
      </c>
      <c r="B24" s="10" t="s">
        <v>19</v>
      </c>
      <c r="C24" s="10" t="s">
        <v>19</v>
      </c>
      <c r="D24" s="10" t="s">
        <v>19</v>
      </c>
      <c r="E24" s="11"/>
      <c r="F24" s="11" t="s">
        <v>19</v>
      </c>
      <c r="G24" s="11"/>
      <c r="H24" s="9"/>
      <c r="I24" s="7"/>
      <c r="J24" s="20"/>
      <c r="K24" s="21"/>
      <c r="L24" s="12"/>
      <c r="M24" s="11"/>
      <c r="N24" s="11"/>
      <c r="O24" s="11"/>
      <c r="P24" s="11" t="s">
        <v>19</v>
      </c>
      <c r="Q24" s="13" t="s">
        <v>19</v>
      </c>
      <c r="R24" s="55" t="str">
        <f>IF(B24=" "," ",D24*Q24)</f>
        <v> </v>
      </c>
      <c r="S24" s="56" t="str">
        <f t="shared" si="2"/>
        <v> </v>
      </c>
    </row>
    <row r="25" spans="1:19" ht="39" customHeight="1">
      <c r="A25" s="10" t="s">
        <v>19</v>
      </c>
      <c r="B25" s="10" t="s">
        <v>19</v>
      </c>
      <c r="C25" s="10"/>
      <c r="D25" s="10"/>
      <c r="E25" s="11"/>
      <c r="F25" s="11" t="s">
        <v>19</v>
      </c>
      <c r="G25" s="11" t="s">
        <v>19</v>
      </c>
      <c r="H25" s="9"/>
      <c r="I25" s="7"/>
      <c r="J25" s="20"/>
      <c r="K25" s="21"/>
      <c r="L25" s="12"/>
      <c r="M25" s="11"/>
      <c r="N25" s="11"/>
      <c r="O25" s="11"/>
      <c r="P25" s="11"/>
      <c r="Q25" s="13" t="s">
        <v>19</v>
      </c>
      <c r="R25" s="55" t="str">
        <f>IF(B25=" "," ",D25*Q25)</f>
        <v> </v>
      </c>
      <c r="S25" s="56" t="str">
        <f t="shared" si="2"/>
        <v> </v>
      </c>
    </row>
    <row r="26" spans="1:19" ht="39" customHeight="1">
      <c r="A26" s="10"/>
      <c r="B26" s="10" t="s">
        <v>19</v>
      </c>
      <c r="C26" s="10"/>
      <c r="D26" s="10"/>
      <c r="E26" s="11"/>
      <c r="F26" s="11"/>
      <c r="G26" s="11"/>
      <c r="H26" s="9"/>
      <c r="I26" s="7"/>
      <c r="J26" s="20"/>
      <c r="K26" s="21"/>
      <c r="L26" s="12"/>
      <c r="M26" s="11"/>
      <c r="N26" s="11"/>
      <c r="O26" s="11"/>
      <c r="P26" s="11"/>
      <c r="Q26" s="13"/>
      <c r="R26" s="55" t="str">
        <f>IF(B26=" "," ",D26*Q26)</f>
        <v> </v>
      </c>
      <c r="S26" s="56" t="str">
        <f t="shared" si="2"/>
        <v> </v>
      </c>
    </row>
    <row r="27" spans="1:19" ht="39" customHeight="1">
      <c r="A27" s="10"/>
      <c r="B27" s="10" t="s">
        <v>19</v>
      </c>
      <c r="C27" s="10"/>
      <c r="D27" s="10"/>
      <c r="E27" s="11"/>
      <c r="F27" s="11"/>
      <c r="G27" s="11"/>
      <c r="H27" s="6"/>
      <c r="I27" s="7"/>
      <c r="J27" s="20"/>
      <c r="K27" s="21"/>
      <c r="L27" s="25"/>
      <c r="M27" s="11"/>
      <c r="N27" s="11"/>
      <c r="O27" s="11"/>
      <c r="P27" s="11"/>
      <c r="Q27" s="13"/>
      <c r="R27" s="55" t="str">
        <f>IF(B27=" "," ",D27*Q27)</f>
        <v> </v>
      </c>
      <c r="S27" s="56" t="str">
        <f t="shared" si="2"/>
        <v> </v>
      </c>
    </row>
    <row r="28" spans="1:19" ht="15" customHeight="1">
      <c r="A28" s="65" t="s">
        <v>0</v>
      </c>
      <c r="B28" s="59" t="str">
        <f>IF(B23=" "," ",SUM(B23:B27))</f>
        <v> </v>
      </c>
      <c r="C28" s="60"/>
      <c r="D28" s="61"/>
      <c r="E28" s="61"/>
      <c r="F28" s="61"/>
      <c r="G28" s="61"/>
      <c r="H28" s="62"/>
      <c r="I28" s="62"/>
      <c r="J28" s="62"/>
      <c r="K28" s="62"/>
      <c r="L28" s="62"/>
      <c r="M28" s="61"/>
      <c r="N28" s="61"/>
      <c r="O28" s="63"/>
      <c r="P28" s="64" t="s">
        <v>24</v>
      </c>
      <c r="Q28" s="57" t="str">
        <f>IF(Q23=" "," ",SUM(Q23:Q27))</f>
        <v> </v>
      </c>
      <c r="R28" s="57" t="str">
        <f>IF(R23=" "," ",SUM(R23:R27))</f>
        <v> </v>
      </c>
      <c r="S28" s="56" t="str">
        <f t="shared" si="2"/>
        <v> </v>
      </c>
    </row>
    <row r="29" spans="1:19" ht="12.7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</row>
    <row r="30" spans="1:20" ht="12.75">
      <c r="A30" s="29" t="s">
        <v>30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1"/>
      <c r="T30" s="2"/>
    </row>
    <row r="31" spans="1:20" ht="12.75">
      <c r="A31" s="32" t="s">
        <v>32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4"/>
      <c r="T31" s="2"/>
    </row>
    <row r="32" spans="1:20" ht="12.75">
      <c r="A32" s="32" t="s">
        <v>31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4"/>
      <c r="T32" s="2"/>
    </row>
    <row r="33" spans="1:20" ht="12.75">
      <c r="A33" s="32" t="s">
        <v>27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4"/>
      <c r="T33" s="2"/>
    </row>
    <row r="34" spans="1:20" ht="12.75">
      <c r="A34" s="32" t="s">
        <v>28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4"/>
      <c r="T34" s="2"/>
    </row>
    <row r="35" spans="1:20" ht="12.75">
      <c r="A35" s="32" t="s">
        <v>36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4"/>
      <c r="T35" s="2"/>
    </row>
    <row r="36" spans="1:20" ht="12.75">
      <c r="A36" s="32" t="s">
        <v>29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2"/>
    </row>
    <row r="37" spans="1:20" ht="12.75">
      <c r="A37" s="35" t="s">
        <v>16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6"/>
      <c r="T37" s="3"/>
    </row>
    <row r="38" spans="1:20" ht="12.75">
      <c r="A38" s="17" t="s">
        <v>37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7"/>
      <c r="T38" s="5"/>
    </row>
    <row r="39" spans="1:20" ht="12.75">
      <c r="A39" s="17" t="s">
        <v>38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7"/>
      <c r="T39" s="4"/>
    </row>
    <row r="40" spans="1:20" ht="12.75">
      <c r="A40" s="17" t="s">
        <v>39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7"/>
      <c r="T40" s="5"/>
    </row>
    <row r="41" spans="1:20" ht="12.75">
      <c r="A41" s="17" t="s">
        <v>40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7"/>
      <c r="T41" s="5"/>
    </row>
    <row r="42" spans="1:20" ht="12.75">
      <c r="A42" s="32" t="s">
        <v>41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4"/>
      <c r="T42" s="2"/>
    </row>
    <row r="43" spans="1:20" ht="12.75">
      <c r="A43" s="35" t="s">
        <v>13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6"/>
      <c r="T43" s="3"/>
    </row>
    <row r="44" spans="1:20" ht="12.75">
      <c r="A44" s="32" t="s">
        <v>33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4"/>
      <c r="T44" s="2"/>
    </row>
    <row r="45" spans="1:20" ht="12.75">
      <c r="A45" s="32" t="s">
        <v>34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4"/>
      <c r="T45" s="2"/>
    </row>
    <row r="46" spans="1:20" ht="12.75">
      <c r="A46" s="32" t="s">
        <v>42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4"/>
      <c r="T46" s="2"/>
    </row>
    <row r="47" spans="1:20" ht="12.75">
      <c r="A47" s="48" t="s">
        <v>35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50"/>
      <c r="T47" s="2"/>
    </row>
  </sheetData>
  <mergeCells count="45">
    <mergeCell ref="A29:S29"/>
    <mergeCell ref="J1:J3"/>
    <mergeCell ref="K1:K3"/>
    <mergeCell ref="L1:L3"/>
    <mergeCell ref="A20:S20"/>
    <mergeCell ref="A46:S46"/>
    <mergeCell ref="A47:S47"/>
    <mergeCell ref="B1:B3"/>
    <mergeCell ref="Q1:Q3"/>
    <mergeCell ref="D1:D3"/>
    <mergeCell ref="C1:C3"/>
    <mergeCell ref="E1:E3"/>
    <mergeCell ref="F1:F3"/>
    <mergeCell ref="G1:G3"/>
    <mergeCell ref="H1:H3"/>
    <mergeCell ref="A21:S21"/>
    <mergeCell ref="A22:S22"/>
    <mergeCell ref="R1:R3"/>
    <mergeCell ref="S1:S3"/>
    <mergeCell ref="I1:I3"/>
    <mergeCell ref="M1:M3"/>
    <mergeCell ref="A1:A3"/>
    <mergeCell ref="N1:N3"/>
    <mergeCell ref="O1:O3"/>
    <mergeCell ref="P1:P3"/>
    <mergeCell ref="A4:S4"/>
    <mergeCell ref="A5:S5"/>
    <mergeCell ref="A12:S12"/>
    <mergeCell ref="A13:S13"/>
    <mergeCell ref="A45:S45"/>
    <mergeCell ref="A38:S38"/>
    <mergeCell ref="A40:S40"/>
    <mergeCell ref="A41:S41"/>
    <mergeCell ref="A39:S39"/>
    <mergeCell ref="A42:S42"/>
    <mergeCell ref="A43:S43"/>
    <mergeCell ref="A44:S44"/>
    <mergeCell ref="A34:S34"/>
    <mergeCell ref="A35:S35"/>
    <mergeCell ref="A36:S36"/>
    <mergeCell ref="A37:S37"/>
    <mergeCell ref="A30:S30"/>
    <mergeCell ref="A31:S31"/>
    <mergeCell ref="A32:S32"/>
    <mergeCell ref="A33:S33"/>
  </mergeCells>
  <printOptions horizontalCentered="1" verticalCentered="1"/>
  <pageMargins left="0" right="0" top="1" bottom="0.75" header="0.5" footer="0.5"/>
  <pageSetup horizontalDpi="300" verticalDpi="300" orientation="landscape" scale="90" r:id="rId1"/>
  <headerFooter alignWithMargins="0">
    <oddHeader>&amp;L&amp;"Arial,Bold"&amp;12Name:____________________&amp;C&amp;"Arial,Bold"&amp;14Manure Spreading Record&amp;R&amp;"Arial,Bold"&amp;12Year: ________</oddHeader>
  </headerFooter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USDA-NRCS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Manure Record Keeping Forms</dc:title>
  <dc:subject/>
  <dc:creator>Kerry Goodrich</dc:creator>
  <cp:keywords/>
  <dc:description/>
  <cp:lastModifiedBy>Kerry Goodrich</cp:lastModifiedBy>
  <cp:lastPrinted>2001-11-12T21:30:09Z</cp:lastPrinted>
  <dcterms:created xsi:type="dcterms:W3CDTF">1999-07-29T15:37:19Z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