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1340" windowHeight="6030" tabRatio="599" activeTab="0"/>
  </bookViews>
  <sheets>
    <sheet name="&lt; 25&quot;Dryland" sheetId="1" r:id="rId1"/>
  </sheets>
  <definedNames>
    <definedName name="_xlnm.Print_Area" localSheetId="0">'&lt; 25"Dryland'!$A$1:$I$26</definedName>
  </definedNames>
  <calcPr fullCalcOnLoad="1"/>
</workbook>
</file>

<file path=xl/sharedStrings.xml><?xml version="1.0" encoding="utf-8"?>
<sst xmlns="http://schemas.openxmlformats.org/spreadsheetml/2006/main" count="95" uniqueCount="95">
  <si>
    <t xml:space="preserve">1 Points </t>
  </si>
  <si>
    <t>2 Point</t>
  </si>
  <si>
    <t>3 Points</t>
  </si>
  <si>
    <t>4 Point</t>
  </si>
  <si>
    <t>5 Points</t>
  </si>
  <si>
    <t>Indicator/Weight</t>
  </si>
  <si>
    <t>Wt.</t>
  </si>
  <si>
    <t>Wtd.
Pts.</t>
  </si>
  <si>
    <t>20-40% desirable forage species by weight.  Low producing, grazing resistant forage species and  broad-leaf weeds and annual weedy grasses dominate.</t>
  </si>
  <si>
    <t>40 - 60% desirable forage species by weight.  Grazing resistant forage species with lower production potential make up a substantial portion of the stand. Undesirable broad-leaf weeds and annual weedy grasses invading.</t>
  </si>
  <si>
    <t>60 - 80% desirable forage species by weight.  Grazing resistant forage species and a few weedy species make up the remainder</t>
  </si>
  <si>
    <t>Desirable species exceed 80% of plant community by weight.</t>
  </si>
  <si>
    <t>Yellowish green leaves.  Productivity less than 40% of the high production potential for the site and species due to overuse, low fertility, insects, or diseases.  Little or no regrowth.</t>
  </si>
  <si>
    <t xml:space="preserve"> Productivity at 40% to 60% of the high production potential for the site and species due to overuse, low fertility, insects, or diseases.  Regrowth drastically reduced from what would be expected for the site and species.</t>
  </si>
  <si>
    <t>Productivity at 60 % to 80% of the high production potential for the site and species.  Urine/dung patches dark green in contrast to rest of plants.   Regrowth commonly a week later than would be expected.</t>
  </si>
  <si>
    <t>Productivity at 80 % to 95% of the high production potential for the site and  species due to  less than optimum nutrient status, insect or disease pressure, or grazing history.  Regrowth less than would be expected.</t>
  </si>
  <si>
    <t>Healthy green color.  Yields at the high production potential for the site and species.  Species adapted to the site's soil and climate.  Rapid regrowth.</t>
  </si>
  <si>
    <t>10 to 20% legume by weight in cool season pasture.</t>
  </si>
  <si>
    <t>20 to 30% legume by weight in cool season pasture.</t>
  </si>
  <si>
    <t>30 to 40% legume by weight in cool season pasture.</t>
  </si>
  <si>
    <t>40-50% legume by weight.</t>
  </si>
  <si>
    <t>One forage species with a short growing season.  Non-productive and of low quality through most of the grazing season.</t>
  </si>
  <si>
    <t>2 or more forage species from 1 or more functional groups with similar growth periods resulting in low forage production and quality through a significant portion of the grazing season.</t>
  </si>
  <si>
    <t>2 or more forage species from two or more functional groups with overlapping growing seasons. 1 or more time periods during the grazing season  experience  reduced quality or production.</t>
  </si>
  <si>
    <t>2 or more forage species from two or more functional groups with complimentary growth periods resulting in high forage quality throughout  the grazing season.</t>
  </si>
  <si>
    <t>Little-grazed areas cover up to 50% of the pasture in a mosaic pattern and/or in zones not frequented by livestock.</t>
  </si>
  <si>
    <t>Little-grazed patches minor spots of a rejected forage species.  Urine and dung patches are avoided.</t>
  </si>
  <si>
    <t>Rejected areas only at urine and dung patches.  No forage species rejection.</t>
  </si>
  <si>
    <t>Very little litter present on soil surface to buffer soil temperatures and intercept and retain moisture, OR litter present in extreme  amounts, reducing tillering and suppressing stand.</t>
  </si>
  <si>
    <t>Litter present in amounts considered normal for the site and in contact with soil surface.</t>
  </si>
  <si>
    <t>Livestock concentration areas cover &gt; 10% of pasture, or all convey contaminated runoff directly into water bodies or streams.</t>
  </si>
  <si>
    <t>Livestock concentration areas cover 5-10%, and more than one directly drain into a water channel or body.</t>
  </si>
  <si>
    <t>Isolated livestock concentration areas and trails are 2.5 - 5 % of pasture, or one close to water channel and drains into it unbuffered.</t>
  </si>
  <si>
    <t>Livestock concentration areas cover .5 - 2.5% but buffer areas between them and water channels.</t>
  </si>
  <si>
    <t>No more than .5 % of the pasture including both water and feeding areas show livestock concentration.  None drain directly into a water channel or body.</t>
  </si>
  <si>
    <t>Infiltration capacity reduced.  Probe unable to penetrate soil without extreme effort.  Excessive livestock traffic killing desirable forage species over wide areas.</t>
  </si>
  <si>
    <t xml:space="preserve"> Severe wind and/or water erosion readily apparent. Streambank or pond shoreline erosion caused by livestock is evident.  </t>
  </si>
  <si>
    <t>Active rills and gullies with some wind erosion present</t>
  </si>
  <si>
    <t>Moderate erosion.  Litter dams, pedestaled plants or signs of wind erosion evident.</t>
  </si>
  <si>
    <t>No active erosion visible.</t>
  </si>
  <si>
    <t xml:space="preserve">Cooperator </t>
  </si>
  <si>
    <t xml:space="preserve">Date </t>
  </si>
  <si>
    <t xml:space="preserve">Conservationist </t>
  </si>
  <si>
    <t xml:space="preserve">Forage Suitability Group(s) </t>
  </si>
  <si>
    <t xml:space="preserve">Current Years Precipitation (check one) </t>
  </si>
  <si>
    <t>Above Normal</t>
  </si>
  <si>
    <t>Normal</t>
  </si>
  <si>
    <t>Below Normal</t>
  </si>
  <si>
    <t xml:space="preserve">Pasture number(s) </t>
  </si>
  <si>
    <t>Overall Pasture Condition Score</t>
  </si>
  <si>
    <t>Individual 
Indicator Score</t>
  </si>
  <si>
    <t>Management Change Suggested</t>
  </si>
  <si>
    <t xml:space="preserve">Overall Pasture Condition Score =  </t>
  </si>
  <si>
    <t>45 to 50</t>
  </si>
  <si>
    <t>35 to 45</t>
  </si>
  <si>
    <t xml:space="preserve"> 25 to 35</t>
  </si>
  <si>
    <t>15 to 25</t>
  </si>
  <si>
    <t>10 to 15</t>
  </si>
  <si>
    <t>Comments/Notes</t>
  </si>
  <si>
    <t>No changes in management needed at this time.</t>
  </si>
  <si>
    <t>Minor changes would enhance, do most beneficial first.</t>
  </si>
  <si>
    <t>Improvements would benefit productivity and/or environmnet.</t>
  </si>
  <si>
    <t>Needs immediate management changes, high return likely.</t>
  </si>
  <si>
    <t>Major effort required in time, management and expense.</t>
  </si>
  <si>
    <t>Points</t>
  </si>
  <si>
    <r>
      <t xml:space="preserve">Surface litter present in amounts much more or less than what would be expected for the site, </t>
    </r>
    <r>
      <rPr>
        <b/>
        <sz val="11"/>
        <rFont val="Arial Narrow"/>
        <family val="2"/>
      </rPr>
      <t>AND/OR</t>
    </r>
    <r>
      <rPr>
        <sz val="11"/>
        <rFont val="Arial Narrow"/>
        <family val="2"/>
      </rPr>
      <t xml:space="preserve"> excessive standing dead plants seriously reducing forage intake and quality.</t>
    </r>
  </si>
  <si>
    <r>
      <t xml:space="preserve">Surface litter present in amounts moderately more or less than what would be expected for the site, </t>
    </r>
    <r>
      <rPr>
        <b/>
        <sz val="11"/>
        <rFont val="Arial Narrow"/>
        <family val="2"/>
      </rPr>
      <t>AND/OR</t>
    </r>
    <r>
      <rPr>
        <sz val="11"/>
        <rFont val="Arial Narrow"/>
        <family val="2"/>
      </rPr>
      <t xml:space="preserve"> standing dead plants causing moderate reductions in  forage intake and quality.</t>
    </r>
  </si>
  <si>
    <r>
      <t xml:space="preserve">Surface litter present in amounts somewhat more or less than what would be expected for the site, </t>
    </r>
    <r>
      <rPr>
        <b/>
        <sz val="11"/>
        <rFont val="Arial Narrow"/>
        <family val="2"/>
      </rPr>
      <t>AND/OR</t>
    </r>
    <r>
      <rPr>
        <sz val="11"/>
        <rFont val="Arial Narrow"/>
        <family val="2"/>
      </rPr>
      <t xml:space="preserve"> standing dead plants causing minor reductions in  forage intake and quality.</t>
    </r>
  </si>
  <si>
    <t>Evaluate the site and rate each indicator based upon your observations.  Scores for each indicator may range from 1 to 5.  Multiply the points x the weight to get weighted points.  Sum the weighted points to determine overall CSP pasture condition score.</t>
  </si>
  <si>
    <t>Live Plant Cover / 15%</t>
  </si>
  <si>
    <t>Plant Vigor / 20%</t>
  </si>
  <si>
    <r>
      <t xml:space="preserve">Plant diversity
</t>
    </r>
    <r>
      <rPr>
        <sz val="10"/>
        <rFont val="Arial"/>
        <family val="2"/>
      </rPr>
      <t xml:space="preserve">(may be considered across several pastures if they are grazed in rotation) / </t>
    </r>
    <r>
      <rPr>
        <b/>
        <sz val="12"/>
        <rFont val="Arial"/>
        <family val="2"/>
      </rPr>
      <t>10%</t>
    </r>
  </si>
  <si>
    <t>Livestock Concentration Areas / 5%</t>
  </si>
  <si>
    <t>Soil Compaction / 5%</t>
  </si>
  <si>
    <t>Erosion / 10%</t>
  </si>
  <si>
    <t>&lt; 10% legumes in cool season pasture or &gt; 50% bloat causing legume by weight.</t>
  </si>
  <si>
    <t>Desirable species &lt;20% of stand by weight.  Annual weeds and/or perennial weedy species dominate.</t>
  </si>
  <si>
    <t xml:space="preserve">Very poor stand relative to FSG potential.  Photosynthetic area very low due to very thin stand or severe overgrazing.  Very little desirable plant cover to moderate soil temperatures and slow or stop runoff. </t>
  </si>
  <si>
    <t>One forage species that for a significant portion of the grazing season is non-productive and of low quality.</t>
  </si>
  <si>
    <t>Urine and dung spots ungrazed.  Remainder of pasture appears to be consistently grazed below proper stubble heights.</t>
  </si>
  <si>
    <r>
      <t xml:space="preserve">Spot or patch grazing evident across much of the pasture indicating selectivity by grazing animals. </t>
    </r>
    <r>
      <rPr>
        <b/>
        <sz val="11"/>
        <rFont val="Arial Narrow"/>
        <family val="2"/>
      </rPr>
      <t xml:space="preserve">OR </t>
    </r>
    <r>
      <rPr>
        <sz val="11"/>
        <rFont val="Arial Narrow"/>
        <family val="2"/>
      </rPr>
      <t>Zone grazing with significant areas lightly or not grazed by livestock.  Grazed areas frequently grazed below proper ending heights.</t>
    </r>
  </si>
  <si>
    <t>Large areas of exposed soil and dense surface compaction.  Livestock trailing or off-trail hoof prints common throughout pasture.  Soil very resistant to probe entry compared to fence line check, but enters with some difficulty.</t>
  </si>
  <si>
    <t>Infiltration capacity somewhat reduced.  Soil more obviously resistant to probe entry at one or more depths within 6 inches of soil surface than at pasture fence line.</t>
  </si>
  <si>
    <t>Probe enters soil almost as easily as at pasture fence line.  Some isolated signs of livestock trailing or hoof prints confined to areas that are occasionally wet.</t>
  </si>
  <si>
    <t>Infiltration capacity and surface runoff are equal to that expected for the site.  Soil probe entry into the vegetated pasture soil same as under pasture fence line.</t>
  </si>
  <si>
    <t>Plant Residue / 7%</t>
  </si>
  <si>
    <t>Uniformity of Use / 10%</t>
  </si>
  <si>
    <r>
      <t xml:space="preserve">Percent Legume
</t>
    </r>
    <r>
      <rPr>
        <sz val="10"/>
        <rFont val="Arial"/>
        <family val="2"/>
      </rPr>
      <t xml:space="preserve">(5 pts. If no legumes are rated good for the FSG)  / </t>
    </r>
    <r>
      <rPr>
        <b/>
        <sz val="12"/>
        <rFont val="Arial"/>
        <family val="2"/>
      </rPr>
      <t>3%</t>
    </r>
  </si>
  <si>
    <t xml:space="preserve">Poor stand relative to potential.  Thin or overgrazed stand with low leaf area to intercept sunlight and raindrops.  Bare areas may be frequent. </t>
  </si>
  <si>
    <t xml:space="preserve">Moderate stand relative to potential. Moderate leaf area to intercept sunlight and raindrops.  Bare areas may be common. </t>
  </si>
  <si>
    <t xml:space="preserve">Fair to good stand relative to potential.  Minor reduction in canopy potential due to less than ideal plant population or occasional overgrazing. </t>
  </si>
  <si>
    <t>Excellent stand relative to potential.  Forages maintained in leafy condition for best photosynthetic activity.  Very thick stand, slow or no runoff.</t>
  </si>
  <si>
    <t>Litter dams present and no pedestaling of plants or visible erosion</t>
  </si>
  <si>
    <t>Percent Desirable Plants  15%</t>
  </si>
  <si>
    <r>
      <t xml:space="preserve"> Pasture Condition Score Sheet - Standard for DRYLAND PASTURE &lt; 25" Precipitation - </t>
    </r>
    <r>
      <rPr>
        <b/>
        <sz val="16"/>
        <color indexed="10"/>
        <rFont val="Arial"/>
        <family val="2"/>
      </rPr>
      <t>VERSION 2.0</t>
    </r>
  </si>
</sst>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d"/>
    <numFmt numFmtId="165" formatCode="mmmm\ d\,\ yyyy"/>
    <numFmt numFmtId="166" formatCode="0.0"/>
  </numFmts>
  <fonts count="18">
    <font>
      <sz val="10"/>
      <name val="Arial"/>
      <family val="0"/>
    </font>
    <font>
      <b/>
      <sz val="11"/>
      <name val="Arial"/>
      <family val="2"/>
    </font>
    <font>
      <b/>
      <sz val="12"/>
      <name val="Arial"/>
      <family val="2"/>
    </font>
    <font>
      <sz val="12"/>
      <name val="Arial"/>
      <family val="2"/>
    </font>
    <font>
      <b/>
      <sz val="14"/>
      <name val="Arial"/>
      <family val="2"/>
    </font>
    <font>
      <sz val="14"/>
      <name val="Arial"/>
      <family val="2"/>
    </font>
    <font>
      <sz val="8"/>
      <name val="Tahoma"/>
      <family val="2"/>
    </font>
    <font>
      <u val="single"/>
      <sz val="10"/>
      <color indexed="12"/>
      <name val="Arial"/>
      <family val="0"/>
    </font>
    <font>
      <u val="single"/>
      <sz val="10"/>
      <color indexed="36"/>
      <name val="Arial"/>
      <family val="0"/>
    </font>
    <font>
      <b/>
      <sz val="12"/>
      <name val="Arial Narrow"/>
      <family val="2"/>
    </font>
    <font>
      <b/>
      <sz val="16"/>
      <name val="Arial"/>
      <family val="2"/>
    </font>
    <font>
      <b/>
      <sz val="14"/>
      <name val="Comic Sans MS"/>
      <family val="4"/>
    </font>
    <font>
      <sz val="11"/>
      <name val="Arial"/>
      <family val="2"/>
    </font>
    <font>
      <b/>
      <sz val="12"/>
      <color indexed="10"/>
      <name val="Arial"/>
      <family val="2"/>
    </font>
    <font>
      <sz val="11"/>
      <name val="Arial Narrow"/>
      <family val="2"/>
    </font>
    <font>
      <b/>
      <sz val="11"/>
      <name val="Arial Narrow"/>
      <family val="2"/>
    </font>
    <font>
      <b/>
      <sz val="16"/>
      <color indexed="10"/>
      <name val="Arial"/>
      <family val="2"/>
    </font>
    <font>
      <sz val="12"/>
      <name val="Comic Sans MS"/>
      <family val="4"/>
    </font>
  </fonts>
  <fills count="6">
    <fill>
      <patternFill/>
    </fill>
    <fill>
      <patternFill patternType="gray125"/>
    </fill>
    <fill>
      <patternFill patternType="solid">
        <fgColor indexed="42"/>
        <bgColor indexed="64"/>
      </patternFill>
    </fill>
    <fill>
      <patternFill patternType="solid">
        <fgColor indexed="43"/>
        <bgColor indexed="64"/>
      </patternFill>
    </fill>
    <fill>
      <patternFill patternType="solid">
        <fgColor indexed="41"/>
        <bgColor indexed="64"/>
      </patternFill>
    </fill>
    <fill>
      <patternFill patternType="solid">
        <fgColor indexed="9"/>
        <bgColor indexed="64"/>
      </patternFill>
    </fill>
  </fills>
  <borders count="27">
    <border>
      <left/>
      <right/>
      <top/>
      <bottom/>
      <diagonal/>
    </border>
    <border>
      <left style="medium"/>
      <right style="medium"/>
      <top style="medium"/>
      <bottom style="medium"/>
    </border>
    <border>
      <left style="thin"/>
      <right style="thin"/>
      <top style="thin"/>
      <bottom style="thin"/>
    </border>
    <border>
      <left style="medium"/>
      <right style="thin"/>
      <top style="medium"/>
      <bottom>
        <color indexed="63"/>
      </bottom>
    </border>
    <border>
      <left style="thin"/>
      <right style="thin"/>
      <top style="medium"/>
      <bottom>
        <color indexed="63"/>
      </bottom>
    </border>
    <border>
      <left style="thin"/>
      <right>
        <color indexed="63"/>
      </right>
      <top style="medium"/>
      <bottom>
        <color indexed="63"/>
      </bottom>
    </border>
    <border>
      <left style="medium"/>
      <right style="medium"/>
      <top style="medium"/>
      <bottom>
        <color indexed="63"/>
      </bottom>
    </border>
    <border>
      <left style="medium"/>
      <right style="thin"/>
      <top style="medium"/>
      <bottom style="medium"/>
    </border>
    <border>
      <left style="thin"/>
      <right style="thin"/>
      <top style="medium"/>
      <bottom style="medium"/>
    </border>
    <border>
      <left style="thin"/>
      <right>
        <color indexed="63"/>
      </right>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medium"/>
      <top>
        <color indexed="63"/>
      </top>
      <bottom style="medium"/>
    </border>
    <border>
      <left style="thin"/>
      <right style="thin"/>
      <top style="thin"/>
      <bottom>
        <color indexed="63"/>
      </bottom>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22">
    <xf numFmtId="0" fontId="0" fillId="0" borderId="0">
      <alignment horizontal="centerContinuous" vertical="top"/>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9" fontId="0" fillId="0" borderId="0" applyFont="0" applyFill="0" applyBorder="0" applyAlignment="0" applyProtection="0"/>
  </cellStyleXfs>
  <cellXfs count="65">
    <xf numFmtId="0" fontId="0" fillId="0" borderId="0" xfId="0" applyAlignment="1">
      <alignment horizontal="centerContinuous" vertical="top"/>
    </xf>
    <xf numFmtId="166" fontId="2" fillId="0" borderId="1" xfId="0" applyNumberFormat="1" applyFont="1" applyFill="1" applyBorder="1" applyAlignment="1" applyProtection="1">
      <alignment horizontal="center" vertical="center" wrapText="1"/>
      <protection locked="0"/>
    </xf>
    <xf numFmtId="166" fontId="9" fillId="2" borderId="1" xfId="21" applyNumberFormat="1" applyFont="1" applyFill="1" applyBorder="1" applyAlignment="1" applyProtection="1">
      <alignment horizontal="center" vertical="center" wrapText="1"/>
      <protection/>
    </xf>
    <xf numFmtId="166" fontId="9" fillId="2" borderId="1" xfId="0" applyNumberFormat="1" applyFont="1" applyFill="1" applyBorder="1" applyAlignment="1" applyProtection="1">
      <alignment horizontal="center" vertical="center" wrapText="1"/>
      <protection/>
    </xf>
    <xf numFmtId="166" fontId="13" fillId="3" borderId="1" xfId="0" applyNumberFormat="1" applyFont="1" applyFill="1" applyBorder="1" applyAlignment="1" applyProtection="1">
      <alignment horizontal="center" vertical="center" wrapText="1"/>
      <protection/>
    </xf>
    <xf numFmtId="0" fontId="0" fillId="0" borderId="0" xfId="0" applyAlignment="1" applyProtection="1">
      <alignment horizontal="centerContinuous" vertical="top"/>
      <protection/>
    </xf>
    <xf numFmtId="0" fontId="2" fillId="4" borderId="2" xfId="0" applyFont="1" applyFill="1" applyBorder="1" applyAlignment="1" applyProtection="1">
      <alignment horizontal="right" vertical="center"/>
      <protection/>
    </xf>
    <xf numFmtId="0" fontId="5" fillId="0" borderId="0" xfId="0" applyFont="1" applyAlignment="1" applyProtection="1">
      <alignment horizontal="centerContinuous" vertical="top"/>
      <protection/>
    </xf>
    <xf numFmtId="0" fontId="3" fillId="4" borderId="2" xfId="0" applyFont="1" applyFill="1" applyBorder="1" applyAlignment="1" applyProtection="1">
      <alignment horizontal="left" vertical="center"/>
      <protection/>
    </xf>
    <xf numFmtId="9" fontId="2" fillId="4" borderId="3" xfId="21" applyFont="1" applyFill="1" applyBorder="1" applyAlignment="1" applyProtection="1">
      <alignment horizontal="center" vertical="center"/>
      <protection/>
    </xf>
    <xf numFmtId="9" fontId="2" fillId="4" borderId="4" xfId="21" applyFont="1" applyFill="1" applyBorder="1" applyAlignment="1" applyProtection="1">
      <alignment horizontal="center" vertical="center"/>
      <protection/>
    </xf>
    <xf numFmtId="9" fontId="2" fillId="4" borderId="5" xfId="21" applyFont="1" applyFill="1" applyBorder="1" applyAlignment="1" applyProtection="1">
      <alignment horizontal="center" vertical="center"/>
      <protection/>
    </xf>
    <xf numFmtId="0" fontId="2" fillId="4" borderId="6" xfId="0" applyFont="1" applyFill="1" applyBorder="1" applyAlignment="1" applyProtection="1">
      <alignment horizontal="center" vertical="center" wrapText="1"/>
      <protection/>
    </xf>
    <xf numFmtId="9" fontId="2" fillId="4" borderId="7" xfId="21" applyFont="1" applyFill="1" applyBorder="1" applyAlignment="1" applyProtection="1">
      <alignment horizontal="center" vertical="center" wrapText="1"/>
      <protection/>
    </xf>
    <xf numFmtId="9" fontId="14" fillId="0" borderId="8" xfId="21" applyFont="1" applyBorder="1" applyAlignment="1" applyProtection="1">
      <alignment horizontal="center" vertical="center" wrapText="1"/>
      <protection/>
    </xf>
    <xf numFmtId="0" fontId="14" fillId="0" borderId="8" xfId="0" applyFont="1" applyBorder="1" applyAlignment="1" applyProtection="1">
      <alignment horizontal="center" vertical="center" wrapText="1"/>
      <protection/>
    </xf>
    <xf numFmtId="9" fontId="14" fillId="0" borderId="9" xfId="21" applyFont="1" applyBorder="1" applyAlignment="1" applyProtection="1">
      <alignment horizontal="center" vertical="center" wrapText="1"/>
      <protection/>
    </xf>
    <xf numFmtId="0" fontId="0" fillId="0" borderId="0" xfId="0" applyAlignment="1" applyProtection="1">
      <alignment vertical="top" wrapText="1"/>
      <protection/>
    </xf>
    <xf numFmtId="0" fontId="14" fillId="0" borderId="8" xfId="0" applyFont="1" applyFill="1" applyBorder="1" applyAlignment="1" applyProtection="1">
      <alignment horizontal="center" vertical="center" wrapText="1"/>
      <protection/>
    </xf>
    <xf numFmtId="0" fontId="14" fillId="0" borderId="9" xfId="0" applyFont="1" applyFill="1" applyBorder="1" applyAlignment="1" applyProtection="1">
      <alignment horizontal="center" vertical="center" wrapText="1"/>
      <protection/>
    </xf>
    <xf numFmtId="0" fontId="4" fillId="0" borderId="0" xfId="0" applyFont="1" applyFill="1" applyBorder="1" applyAlignment="1" applyProtection="1">
      <alignment horizontal="center" vertical="top" wrapText="1"/>
      <protection/>
    </xf>
    <xf numFmtId="9" fontId="2" fillId="4" borderId="7" xfId="21" applyFont="1" applyFill="1" applyBorder="1" applyAlignment="1" applyProtection="1">
      <alignment horizontal="center" vertical="top" wrapText="1"/>
      <protection/>
    </xf>
    <xf numFmtId="0" fontId="14" fillId="0" borderId="9" xfId="0" applyFont="1" applyBorder="1" applyAlignment="1" applyProtection="1">
      <alignment horizontal="center" vertical="center" wrapText="1"/>
      <protection/>
    </xf>
    <xf numFmtId="0" fontId="1" fillId="4" borderId="1" xfId="0" applyFont="1" applyFill="1" applyBorder="1" applyAlignment="1" applyProtection="1">
      <alignment horizontal="center" vertical="center" wrapText="1"/>
      <protection/>
    </xf>
    <xf numFmtId="0" fontId="12" fillId="0" borderId="1" xfId="0" applyFont="1" applyBorder="1" applyAlignment="1" applyProtection="1">
      <alignment horizontal="center" vertical="center"/>
      <protection/>
    </xf>
    <xf numFmtId="0" fontId="2" fillId="0" borderId="0" xfId="0" applyFont="1" applyBorder="1" applyAlignment="1" applyProtection="1">
      <alignment horizontal="center" vertical="center" wrapText="1"/>
      <protection/>
    </xf>
    <xf numFmtId="0" fontId="0" fillId="0" borderId="0" xfId="0" applyBorder="1" applyAlignment="1" applyProtection="1">
      <alignment horizontal="centerContinuous" vertical="top"/>
      <protection/>
    </xf>
    <xf numFmtId="16" fontId="12" fillId="0" borderId="1" xfId="0" applyNumberFormat="1" applyFont="1" applyBorder="1" applyAlignment="1" applyProtection="1">
      <alignment horizontal="center" vertical="center"/>
      <protection/>
    </xf>
    <xf numFmtId="166" fontId="0" fillId="0" borderId="0" xfId="0" applyNumberFormat="1" applyAlignment="1" applyProtection="1">
      <alignment horizontal="left" vertical="top"/>
      <protection/>
    </xf>
    <xf numFmtId="49" fontId="17" fillId="5" borderId="10" xfId="0" applyNumberFormat="1" applyFont="1" applyFill="1" applyBorder="1" applyAlignment="1" applyProtection="1">
      <alignment horizontal="center" vertical="top" wrapText="1"/>
      <protection locked="0"/>
    </xf>
    <xf numFmtId="49" fontId="17" fillId="5" borderId="11" xfId="0" applyNumberFormat="1" applyFont="1" applyFill="1" applyBorder="1" applyAlignment="1" applyProtection="1">
      <alignment horizontal="left" vertical="top" wrapText="1"/>
      <protection locked="0"/>
    </xf>
    <xf numFmtId="49" fontId="17" fillId="5" borderId="12" xfId="0" applyNumberFormat="1" applyFont="1" applyFill="1" applyBorder="1" applyAlignment="1" applyProtection="1">
      <alignment horizontal="left" vertical="top" wrapText="1"/>
      <protection locked="0"/>
    </xf>
    <xf numFmtId="0" fontId="2" fillId="4" borderId="2" xfId="0" applyFont="1" applyFill="1" applyBorder="1" applyAlignment="1" applyProtection="1">
      <alignment horizontal="center"/>
      <protection/>
    </xf>
    <xf numFmtId="0" fontId="2" fillId="0" borderId="13" xfId="0" applyFont="1" applyBorder="1" applyAlignment="1" applyProtection="1">
      <alignment horizontal="center" vertical="center" wrapText="1"/>
      <protection/>
    </xf>
    <xf numFmtId="0" fontId="2" fillId="0" borderId="14" xfId="0" applyFont="1" applyBorder="1" applyAlignment="1" applyProtection="1">
      <alignment horizontal="center" vertical="center" wrapText="1"/>
      <protection/>
    </xf>
    <xf numFmtId="0" fontId="2" fillId="0" borderId="15" xfId="0" applyFont="1" applyBorder="1" applyAlignment="1" applyProtection="1">
      <alignment horizontal="center" vertical="center" wrapText="1"/>
      <protection/>
    </xf>
    <xf numFmtId="0" fontId="2" fillId="0" borderId="16" xfId="0" applyFont="1" applyBorder="1" applyAlignment="1" applyProtection="1">
      <alignment horizontal="center" vertical="center" wrapText="1"/>
      <protection/>
    </xf>
    <xf numFmtId="0" fontId="2" fillId="0" borderId="17" xfId="0" applyFont="1" applyBorder="1" applyAlignment="1" applyProtection="1">
      <alignment horizontal="center" vertical="center" wrapText="1"/>
      <protection/>
    </xf>
    <xf numFmtId="0" fontId="2" fillId="0" borderId="18" xfId="0" applyFont="1" applyBorder="1" applyAlignment="1" applyProtection="1">
      <alignment horizontal="center" vertical="center" wrapText="1"/>
      <protection/>
    </xf>
    <xf numFmtId="0" fontId="2" fillId="4" borderId="2" xfId="0" applyFont="1" applyFill="1" applyBorder="1" applyAlignment="1" applyProtection="1">
      <alignment horizontal="center" vertical="center"/>
      <protection/>
    </xf>
    <xf numFmtId="0" fontId="2" fillId="4" borderId="2" xfId="0" applyFont="1" applyFill="1" applyBorder="1" applyAlignment="1" applyProtection="1">
      <alignment horizontal="right" vertical="center"/>
      <protection/>
    </xf>
    <xf numFmtId="0" fontId="1" fillId="4" borderId="1" xfId="0" applyFont="1" applyFill="1" applyBorder="1" applyAlignment="1" applyProtection="1">
      <alignment horizontal="center" vertical="center" wrapText="1"/>
      <protection/>
    </xf>
    <xf numFmtId="166" fontId="16" fillId="3" borderId="6" xfId="0" applyNumberFormat="1" applyFont="1" applyFill="1" applyBorder="1" applyAlignment="1" applyProtection="1">
      <alignment horizontal="center" vertical="center"/>
      <protection/>
    </xf>
    <xf numFmtId="166" fontId="16" fillId="3" borderId="19" xfId="0" applyNumberFormat="1" applyFont="1" applyFill="1" applyBorder="1" applyAlignment="1" applyProtection="1">
      <alignment horizontal="center" vertical="center"/>
      <protection/>
    </xf>
    <xf numFmtId="0" fontId="12" fillId="0" borderId="1" xfId="0" applyFont="1" applyBorder="1" applyAlignment="1" applyProtection="1">
      <alignment horizontal="center" vertical="center" wrapText="1"/>
      <protection/>
    </xf>
    <xf numFmtId="0" fontId="12" fillId="0" borderId="1" xfId="0" applyFont="1" applyBorder="1" applyAlignment="1" applyProtection="1">
      <alignment horizontal="left" vertical="center" wrapText="1"/>
      <protection/>
    </xf>
    <xf numFmtId="9" fontId="10" fillId="0" borderId="2" xfId="21" applyFont="1" applyBorder="1" applyAlignment="1" applyProtection="1">
      <alignment horizontal="center" vertical="center"/>
      <protection/>
    </xf>
    <xf numFmtId="14" fontId="11" fillId="0" borderId="10" xfId="0" applyNumberFormat="1" applyFont="1" applyBorder="1" applyAlignment="1" applyProtection="1">
      <alignment horizontal="center" vertical="center" wrapText="1"/>
      <protection locked="0"/>
    </xf>
    <xf numFmtId="14" fontId="11" fillId="0" borderId="11" xfId="0" applyNumberFormat="1" applyFont="1" applyBorder="1" applyAlignment="1" applyProtection="1">
      <alignment horizontal="left" vertical="center" wrapText="1"/>
      <protection locked="0"/>
    </xf>
    <xf numFmtId="14" fontId="11" fillId="0" borderId="12" xfId="0" applyNumberFormat="1" applyFont="1" applyBorder="1" applyAlignment="1" applyProtection="1">
      <alignment horizontal="left" vertical="center" wrapText="1"/>
      <protection locked="0"/>
    </xf>
    <xf numFmtId="0" fontId="3" fillId="4" borderId="2" xfId="0" applyFont="1" applyFill="1" applyBorder="1" applyAlignment="1" applyProtection="1">
      <alignment horizontal="center" vertical="center"/>
      <protection/>
    </xf>
    <xf numFmtId="9" fontId="2" fillId="2" borderId="20" xfId="21" applyFont="1" applyFill="1" applyBorder="1" applyAlignment="1" applyProtection="1">
      <alignment horizontal="center" vertical="center" wrapText="1"/>
      <protection/>
    </xf>
    <xf numFmtId="0" fontId="2" fillId="4" borderId="21" xfId="0" applyFont="1" applyFill="1" applyBorder="1" applyAlignment="1" applyProtection="1">
      <alignment horizontal="center" vertical="center"/>
      <protection/>
    </xf>
    <xf numFmtId="0" fontId="2" fillId="4" borderId="22" xfId="0" applyFont="1" applyFill="1" applyBorder="1" applyAlignment="1" applyProtection="1">
      <alignment horizontal="center" vertical="center"/>
      <protection/>
    </xf>
    <xf numFmtId="0" fontId="11" fillId="0" borderId="10" xfId="0" applyFont="1" applyBorder="1" applyAlignment="1" applyProtection="1">
      <alignment horizontal="center" vertical="center"/>
      <protection locked="0"/>
    </xf>
    <xf numFmtId="0" fontId="11" fillId="0" borderId="12" xfId="0" applyFont="1" applyBorder="1" applyAlignment="1" applyProtection="1">
      <alignment horizontal="left" vertical="center"/>
      <protection locked="0"/>
    </xf>
    <xf numFmtId="49" fontId="11" fillId="0" borderId="23" xfId="0" applyNumberFormat="1" applyFont="1" applyBorder="1" applyAlignment="1" applyProtection="1">
      <alignment horizontal="center" vertical="center" wrapText="1"/>
      <protection locked="0"/>
    </xf>
    <xf numFmtId="49" fontId="11" fillId="0" borderId="21" xfId="0" applyNumberFormat="1" applyFont="1" applyBorder="1" applyAlignment="1" applyProtection="1">
      <alignment horizontal="left" vertical="center" wrapText="1"/>
      <protection locked="0"/>
    </xf>
    <xf numFmtId="49" fontId="11" fillId="0" borderId="24" xfId="0" applyNumberFormat="1" applyFont="1" applyBorder="1" applyAlignment="1" applyProtection="1">
      <alignment horizontal="left" vertical="center" wrapText="1"/>
      <protection locked="0"/>
    </xf>
    <xf numFmtId="49" fontId="11" fillId="0" borderId="25" xfId="0" applyNumberFormat="1" applyFont="1" applyBorder="1" applyAlignment="1" applyProtection="1">
      <alignment horizontal="left" vertical="center" wrapText="1"/>
      <protection locked="0"/>
    </xf>
    <xf numFmtId="49" fontId="11" fillId="0" borderId="22" xfId="0" applyNumberFormat="1" applyFont="1" applyBorder="1" applyAlignment="1" applyProtection="1">
      <alignment horizontal="left" vertical="center" wrapText="1"/>
      <protection locked="0"/>
    </xf>
    <xf numFmtId="49" fontId="11" fillId="0" borderId="26" xfId="0" applyNumberFormat="1" applyFont="1" applyBorder="1" applyAlignment="1" applyProtection="1">
      <alignment horizontal="left" vertical="center" wrapText="1"/>
      <protection locked="0"/>
    </xf>
    <xf numFmtId="49" fontId="11" fillId="0" borderId="10" xfId="0" applyNumberFormat="1" applyFont="1" applyBorder="1" applyAlignment="1" applyProtection="1">
      <alignment horizontal="center" vertical="center" wrapText="1"/>
      <protection locked="0"/>
    </xf>
    <xf numFmtId="49" fontId="11" fillId="0" borderId="11" xfId="0" applyNumberFormat="1" applyFont="1" applyBorder="1" applyAlignment="1" applyProtection="1">
      <alignment horizontal="left" vertical="center" wrapText="1"/>
      <protection locked="0"/>
    </xf>
    <xf numFmtId="49" fontId="11" fillId="0" borderId="12" xfId="0" applyNumberFormat="1" applyFont="1" applyBorder="1" applyAlignment="1" applyProtection="1">
      <alignment horizontal="left" vertical="center" wrapText="1"/>
      <protection locked="0"/>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K34"/>
  <sheetViews>
    <sheetView tabSelected="1" zoomScale="75" zoomScaleNormal="75" workbookViewId="0" topLeftCell="A1">
      <pane xSplit="1" ySplit="7" topLeftCell="B8" activePane="bottomRight" state="frozen"/>
      <selection pane="topLeft" activeCell="A1" sqref="A1"/>
      <selection pane="topRight" activeCell="B1" sqref="B1"/>
      <selection pane="bottomLeft" activeCell="A8" sqref="A8"/>
      <selection pane="bottomRight" activeCell="J1" sqref="J1"/>
    </sheetView>
  </sheetViews>
  <sheetFormatPr defaultColWidth="9.140625" defaultRowHeight="12.75"/>
  <cols>
    <col min="1" max="1" width="26.7109375" style="5" customWidth="1"/>
    <col min="2" max="6" width="25.7109375" style="5" customWidth="1"/>
    <col min="7" max="7" width="10.7109375" style="5" customWidth="1"/>
    <col min="8" max="8" width="6.421875" style="5" bestFit="1" customWidth="1"/>
    <col min="9" max="9" width="10.7109375" style="5" customWidth="1"/>
    <col min="10" max="16384" width="9.140625" style="5" customWidth="1"/>
  </cols>
  <sheetData>
    <row r="1" spans="1:9" ht="27" customHeight="1">
      <c r="A1" s="46" t="s">
        <v>94</v>
      </c>
      <c r="B1" s="46"/>
      <c r="C1" s="46"/>
      <c r="D1" s="46"/>
      <c r="E1" s="46"/>
      <c r="F1" s="46"/>
      <c r="G1" s="46"/>
      <c r="H1" s="46"/>
      <c r="I1" s="46"/>
    </row>
    <row r="2" spans="1:9" s="7" customFormat="1" ht="25.5" customHeight="1">
      <c r="A2" s="6" t="s">
        <v>40</v>
      </c>
      <c r="B2" s="62"/>
      <c r="C2" s="63"/>
      <c r="D2" s="64"/>
      <c r="E2" s="6" t="s">
        <v>41</v>
      </c>
      <c r="F2" s="47"/>
      <c r="G2" s="48"/>
      <c r="H2" s="48"/>
      <c r="I2" s="49"/>
    </row>
    <row r="3" spans="1:9" s="7" customFormat="1" ht="25.5" customHeight="1">
      <c r="A3" s="6" t="s">
        <v>42</v>
      </c>
      <c r="B3" s="62"/>
      <c r="C3" s="63"/>
      <c r="D3" s="64"/>
      <c r="E3" s="52" t="s">
        <v>48</v>
      </c>
      <c r="F3" s="56"/>
      <c r="G3" s="57"/>
      <c r="H3" s="57"/>
      <c r="I3" s="58"/>
    </row>
    <row r="4" spans="1:9" s="7" customFormat="1" ht="25.5" customHeight="1">
      <c r="A4" s="39" t="s">
        <v>43</v>
      </c>
      <c r="B4" s="40"/>
      <c r="C4" s="54"/>
      <c r="D4" s="55"/>
      <c r="E4" s="53"/>
      <c r="F4" s="59"/>
      <c r="G4" s="60"/>
      <c r="H4" s="60"/>
      <c r="I4" s="61"/>
    </row>
    <row r="5" spans="1:9" s="7" customFormat="1" ht="21.75" customHeight="1">
      <c r="A5" s="39" t="s">
        <v>44</v>
      </c>
      <c r="B5" s="40"/>
      <c r="C5" s="8" t="s">
        <v>45</v>
      </c>
      <c r="D5" s="8" t="s">
        <v>46</v>
      </c>
      <c r="E5" s="8" t="s">
        <v>47</v>
      </c>
      <c r="F5" s="50"/>
      <c r="G5" s="50"/>
      <c r="H5" s="50"/>
      <c r="I5" s="50"/>
    </row>
    <row r="6" spans="1:9" ht="30.75" customHeight="1" thickBot="1">
      <c r="A6" s="51" t="s">
        <v>68</v>
      </c>
      <c r="B6" s="51"/>
      <c r="C6" s="51"/>
      <c r="D6" s="51"/>
      <c r="E6" s="51"/>
      <c r="F6" s="51"/>
      <c r="G6" s="51"/>
      <c r="H6" s="51"/>
      <c r="I6" s="51"/>
    </row>
    <row r="7" spans="1:9" ht="35.25" customHeight="1" thickBot="1">
      <c r="A7" s="9" t="s">
        <v>5</v>
      </c>
      <c r="B7" s="10" t="s">
        <v>0</v>
      </c>
      <c r="C7" s="10" t="s">
        <v>1</v>
      </c>
      <c r="D7" s="10" t="s">
        <v>2</v>
      </c>
      <c r="E7" s="10" t="s">
        <v>3</v>
      </c>
      <c r="F7" s="11" t="s">
        <v>4</v>
      </c>
      <c r="G7" s="12" t="s">
        <v>64</v>
      </c>
      <c r="H7" s="12" t="s">
        <v>6</v>
      </c>
      <c r="I7" s="12" t="s">
        <v>7</v>
      </c>
    </row>
    <row r="8" spans="1:9" s="17" customFormat="1" ht="132.75" thickBot="1">
      <c r="A8" s="13" t="s">
        <v>93</v>
      </c>
      <c r="B8" s="14" t="s">
        <v>76</v>
      </c>
      <c r="C8" s="14" t="s">
        <v>8</v>
      </c>
      <c r="D8" s="15" t="s">
        <v>9</v>
      </c>
      <c r="E8" s="14" t="s">
        <v>10</v>
      </c>
      <c r="F8" s="16" t="s">
        <v>11</v>
      </c>
      <c r="G8" s="1"/>
      <c r="H8" s="2">
        <v>1.5</v>
      </c>
      <c r="I8" s="4">
        <f aca="true" t="shared" si="0" ref="I8:I17">IF(G8=0,"",G8*H8)</f>
      </c>
    </row>
    <row r="9" spans="1:9" s="17" customFormat="1" ht="116.25" thickBot="1">
      <c r="A9" s="13" t="s">
        <v>69</v>
      </c>
      <c r="B9" s="18" t="s">
        <v>77</v>
      </c>
      <c r="C9" s="18" t="s">
        <v>88</v>
      </c>
      <c r="D9" s="18" t="s">
        <v>89</v>
      </c>
      <c r="E9" s="18" t="s">
        <v>90</v>
      </c>
      <c r="F9" s="19" t="s">
        <v>91</v>
      </c>
      <c r="G9" s="1"/>
      <c r="H9" s="3">
        <v>1.5</v>
      </c>
      <c r="I9" s="4">
        <f t="shared" si="0"/>
      </c>
    </row>
    <row r="10" spans="1:9" s="17" customFormat="1" ht="116.25" thickBot="1">
      <c r="A10" s="13" t="s">
        <v>71</v>
      </c>
      <c r="B10" s="18" t="s">
        <v>21</v>
      </c>
      <c r="C10" s="18" t="s">
        <v>78</v>
      </c>
      <c r="D10" s="18" t="s">
        <v>22</v>
      </c>
      <c r="E10" s="18" t="s">
        <v>23</v>
      </c>
      <c r="F10" s="19" t="s">
        <v>24</v>
      </c>
      <c r="G10" s="1"/>
      <c r="H10" s="3">
        <v>1</v>
      </c>
      <c r="I10" s="4">
        <f>IF(G10=0,"",G10*H10)</f>
      </c>
    </row>
    <row r="11" spans="1:9" s="17" customFormat="1" ht="116.25" thickBot="1">
      <c r="A11" s="13" t="s">
        <v>85</v>
      </c>
      <c r="B11" s="15" t="s">
        <v>28</v>
      </c>
      <c r="C11" s="15" t="s">
        <v>65</v>
      </c>
      <c r="D11" s="15" t="s">
        <v>66</v>
      </c>
      <c r="E11" s="15" t="s">
        <v>67</v>
      </c>
      <c r="F11" s="22" t="s">
        <v>29</v>
      </c>
      <c r="G11" s="1"/>
      <c r="H11" s="3">
        <v>0.7</v>
      </c>
      <c r="I11" s="4">
        <f>IF(G11=0,"",G11*H11)</f>
      </c>
    </row>
    <row r="12" spans="1:11" s="17" customFormat="1" ht="132.75" thickBot="1">
      <c r="A12" s="13" t="s">
        <v>70</v>
      </c>
      <c r="B12" s="14" t="s">
        <v>12</v>
      </c>
      <c r="C12" s="14" t="s">
        <v>13</v>
      </c>
      <c r="D12" s="14" t="s">
        <v>14</v>
      </c>
      <c r="E12" s="14" t="s">
        <v>15</v>
      </c>
      <c r="F12" s="16" t="s">
        <v>16</v>
      </c>
      <c r="G12" s="1"/>
      <c r="H12" s="2">
        <v>2</v>
      </c>
      <c r="I12" s="4">
        <f t="shared" si="0"/>
      </c>
      <c r="K12" s="20"/>
    </row>
    <row r="13" spans="1:9" s="17" customFormat="1" ht="50.25" thickBot="1">
      <c r="A13" s="21" t="s">
        <v>87</v>
      </c>
      <c r="B13" s="18" t="s">
        <v>75</v>
      </c>
      <c r="C13" s="18" t="s">
        <v>17</v>
      </c>
      <c r="D13" s="18" t="s">
        <v>18</v>
      </c>
      <c r="E13" s="18" t="s">
        <v>19</v>
      </c>
      <c r="F13" s="19" t="s">
        <v>20</v>
      </c>
      <c r="G13" s="1"/>
      <c r="H13" s="3">
        <v>0.3</v>
      </c>
      <c r="I13" s="4">
        <f t="shared" si="0"/>
      </c>
    </row>
    <row r="14" spans="1:9" s="17" customFormat="1" ht="132.75" thickBot="1">
      <c r="A14" s="13" t="s">
        <v>86</v>
      </c>
      <c r="B14" s="15" t="s">
        <v>79</v>
      </c>
      <c r="C14" s="14" t="s">
        <v>25</v>
      </c>
      <c r="D14" s="15" t="s">
        <v>80</v>
      </c>
      <c r="E14" s="14" t="s">
        <v>26</v>
      </c>
      <c r="F14" s="16" t="s">
        <v>27</v>
      </c>
      <c r="G14" s="1"/>
      <c r="H14" s="2">
        <v>1</v>
      </c>
      <c r="I14" s="4">
        <f t="shared" si="0"/>
      </c>
    </row>
    <row r="15" spans="1:9" s="17" customFormat="1" ht="99.75" thickBot="1">
      <c r="A15" s="13" t="s">
        <v>72</v>
      </c>
      <c r="B15" s="14" t="s">
        <v>30</v>
      </c>
      <c r="C15" s="14" t="s">
        <v>31</v>
      </c>
      <c r="D15" s="14" t="s">
        <v>32</v>
      </c>
      <c r="E15" s="14" t="s">
        <v>33</v>
      </c>
      <c r="F15" s="16" t="s">
        <v>34</v>
      </c>
      <c r="G15" s="1"/>
      <c r="H15" s="2">
        <v>0.5</v>
      </c>
      <c r="I15" s="4">
        <f t="shared" si="0"/>
      </c>
    </row>
    <row r="16" spans="1:9" s="17" customFormat="1" ht="132.75" thickBot="1">
      <c r="A16" s="13" t="s">
        <v>73</v>
      </c>
      <c r="B16" s="14" t="s">
        <v>35</v>
      </c>
      <c r="C16" s="14" t="s">
        <v>81</v>
      </c>
      <c r="D16" s="14" t="s">
        <v>82</v>
      </c>
      <c r="E16" s="14" t="s">
        <v>83</v>
      </c>
      <c r="F16" s="16" t="s">
        <v>84</v>
      </c>
      <c r="G16" s="1"/>
      <c r="H16" s="2">
        <v>0.5</v>
      </c>
      <c r="I16" s="4">
        <f t="shared" si="0"/>
      </c>
    </row>
    <row r="17" spans="1:9" s="17" customFormat="1" ht="83.25" thickBot="1">
      <c r="A17" s="13" t="s">
        <v>74</v>
      </c>
      <c r="B17" s="14" t="s">
        <v>36</v>
      </c>
      <c r="C17" s="14" t="s">
        <v>37</v>
      </c>
      <c r="D17" s="14" t="s">
        <v>38</v>
      </c>
      <c r="E17" s="14" t="s">
        <v>92</v>
      </c>
      <c r="F17" s="16" t="s">
        <v>39</v>
      </c>
      <c r="G17" s="1"/>
      <c r="H17" s="2">
        <v>1</v>
      </c>
      <c r="I17" s="4">
        <f t="shared" si="0"/>
      </c>
    </row>
    <row r="18" spans="1:9" ht="32.25" customHeight="1" thickBot="1">
      <c r="A18" s="23" t="s">
        <v>49</v>
      </c>
      <c r="B18" s="23" t="s">
        <v>50</v>
      </c>
      <c r="C18" s="41" t="s">
        <v>51</v>
      </c>
      <c r="D18" s="41"/>
      <c r="E18" s="41"/>
      <c r="F18" s="33" t="s">
        <v>52</v>
      </c>
      <c r="G18" s="34"/>
      <c r="H18" s="35"/>
      <c r="I18" s="42">
        <f>SUM(I8:I17)</f>
        <v>0</v>
      </c>
    </row>
    <row r="19" spans="1:9" ht="16.5" customHeight="1" thickBot="1">
      <c r="A19" s="24" t="s">
        <v>53</v>
      </c>
      <c r="B19" s="24">
        <v>5</v>
      </c>
      <c r="C19" s="44" t="s">
        <v>59</v>
      </c>
      <c r="D19" s="45"/>
      <c r="E19" s="45"/>
      <c r="F19" s="36"/>
      <c r="G19" s="37"/>
      <c r="H19" s="38"/>
      <c r="I19" s="43"/>
    </row>
    <row r="20" spans="1:7" ht="16.5" thickBot="1">
      <c r="A20" s="24" t="s">
        <v>54</v>
      </c>
      <c r="B20" s="24">
        <v>4</v>
      </c>
      <c r="C20" s="44" t="s">
        <v>60</v>
      </c>
      <c r="D20" s="45"/>
      <c r="E20" s="45"/>
      <c r="F20" s="25"/>
      <c r="G20" s="26"/>
    </row>
    <row r="21" spans="1:7" ht="16.5" thickBot="1">
      <c r="A21" s="24" t="s">
        <v>55</v>
      </c>
      <c r="B21" s="24">
        <v>3</v>
      </c>
      <c r="C21" s="44" t="s">
        <v>61</v>
      </c>
      <c r="D21" s="45"/>
      <c r="E21" s="45"/>
      <c r="F21" s="25"/>
      <c r="G21" s="26"/>
    </row>
    <row r="22" spans="1:7" ht="16.5" thickBot="1">
      <c r="A22" s="24" t="s">
        <v>56</v>
      </c>
      <c r="B22" s="24">
        <v>2</v>
      </c>
      <c r="C22" s="44" t="s">
        <v>62</v>
      </c>
      <c r="D22" s="45"/>
      <c r="E22" s="45"/>
      <c r="F22" s="25"/>
      <c r="G22" s="26"/>
    </row>
    <row r="23" spans="1:5" ht="15" thickBot="1">
      <c r="A23" s="27" t="s">
        <v>57</v>
      </c>
      <c r="B23" s="24">
        <v>1</v>
      </c>
      <c r="C23" s="44" t="s">
        <v>63</v>
      </c>
      <c r="D23" s="45"/>
      <c r="E23" s="45"/>
    </row>
    <row r="24" ht="14.25" customHeight="1"/>
    <row r="25" spans="1:9" ht="15.75">
      <c r="A25" s="32" t="s">
        <v>58</v>
      </c>
      <c r="B25" s="32"/>
      <c r="C25" s="32"/>
      <c r="D25" s="32"/>
      <c r="E25" s="32"/>
      <c r="F25" s="32"/>
      <c r="G25" s="32"/>
      <c r="H25" s="32"/>
      <c r="I25" s="32"/>
    </row>
    <row r="26" spans="1:9" ht="99.75" customHeight="1">
      <c r="A26" s="29"/>
      <c r="B26" s="30"/>
      <c r="C26" s="30"/>
      <c r="D26" s="30"/>
      <c r="E26" s="30"/>
      <c r="F26" s="30"/>
      <c r="G26" s="30"/>
      <c r="H26" s="30"/>
      <c r="I26" s="31"/>
    </row>
    <row r="34" ht="12.75">
      <c r="H34" s="28">
        <f>SUM(H8:H17)</f>
        <v>10</v>
      </c>
    </row>
  </sheetData>
  <sheetProtection password="D187" sheet="1" objects="1" scenarios="1"/>
  <mergeCells count="21">
    <mergeCell ref="C23:E23"/>
    <mergeCell ref="B2:D2"/>
    <mergeCell ref="B3:D3"/>
    <mergeCell ref="A4:B4"/>
    <mergeCell ref="A1:I1"/>
    <mergeCell ref="F2:I2"/>
    <mergeCell ref="F5:I5"/>
    <mergeCell ref="A6:I6"/>
    <mergeCell ref="E3:E4"/>
    <mergeCell ref="C4:D4"/>
    <mergeCell ref="F3:I4"/>
    <mergeCell ref="A26:I26"/>
    <mergeCell ref="A25:I25"/>
    <mergeCell ref="F18:H19"/>
    <mergeCell ref="A5:B5"/>
    <mergeCell ref="C18:E18"/>
    <mergeCell ref="I18:I19"/>
    <mergeCell ref="C19:E19"/>
    <mergeCell ref="C20:E20"/>
    <mergeCell ref="C21:E21"/>
    <mergeCell ref="C22:E22"/>
  </mergeCells>
  <printOptions horizontalCentered="1"/>
  <pageMargins left="0.35" right="0.35" top="0.3" bottom="0.3" header="0.25" footer="0.29"/>
  <pageSetup fitToHeight="1" fitToWidth="1" horizontalDpi="600" verticalDpi="600" orientation="portrait" scale="48"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USDA-NRCS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West Dryland Pasture &lt; 25" PZ Pasture Condition Scoresheet</dc:title>
  <dc:subject/>
  <dc:creator/>
  <cp:keywords/>
  <dc:description/>
  <cp:lastModifiedBy>arnold.norman</cp:lastModifiedBy>
  <cp:lastPrinted>2005-06-20T13:42:53Z</cp:lastPrinted>
  <dcterms:created xsi:type="dcterms:W3CDTF">2000-11-14T19:21:13Z</dcterms:created>
  <dcterms:modified xsi:type="dcterms:W3CDTF">2005-06-23T15:18:23Z</dcterms:modified>
  <cp:category/>
  <cp:version/>
  <cp:contentType/>
  <cp:contentStatus/>
</cp:coreProperties>
</file>